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80B37D0F-C759-466C-8E42-F98B0056FFB9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Sayfa1" sheetId="1" r:id="rId1"/>
  </sheets>
  <definedNames>
    <definedName name="_xlnm.Print_Area" localSheetId="0">Sayfa1!$A$1:$U$118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C27" i="1"/>
  <c r="M26" i="1"/>
  <c r="C26" i="1"/>
  <c r="C28" i="1"/>
  <c r="M27" i="1"/>
  <c r="K85" i="1"/>
  <c r="E85" i="1"/>
  <c r="K84" i="1"/>
  <c r="E84" i="1"/>
  <c r="K80" i="1"/>
  <c r="E80" i="1"/>
  <c r="K79" i="1"/>
  <c r="E79" i="1"/>
  <c r="K75" i="1" l="1"/>
  <c r="E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3" i="1"/>
  <c r="E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E45" i="1"/>
  <c r="K55" i="1"/>
  <c r="E55" i="1"/>
  <c r="K45" i="1"/>
  <c r="K51" i="1"/>
  <c r="E51" i="1"/>
  <c r="K50" i="1"/>
  <c r="E50" i="1"/>
  <c r="E47" i="1"/>
  <c r="K46" i="1"/>
  <c r="E46" i="1"/>
  <c r="K43" i="1"/>
  <c r="K49" i="1" l="1"/>
  <c r="E49" i="1"/>
  <c r="K48" i="1"/>
  <c r="E48" i="1"/>
  <c r="K47" i="1"/>
  <c r="E43" i="1"/>
  <c r="K99" i="1" l="1"/>
  <c r="E99" i="1"/>
  <c r="K94" i="1"/>
  <c r="E94" i="1"/>
  <c r="K89" i="1"/>
  <c r="E89" i="1"/>
  <c r="K95" i="1"/>
  <c r="E95" i="1"/>
  <c r="K100" i="1" s="1"/>
  <c r="K90" i="1"/>
  <c r="E100" i="1" s="1"/>
  <c r="E90" i="1"/>
</calcChain>
</file>

<file path=xl/sharedStrings.xml><?xml version="1.0" encoding="utf-8"?>
<sst xmlns="http://schemas.openxmlformats.org/spreadsheetml/2006/main" count="242" uniqueCount="92">
  <si>
    <t>A GRUBU</t>
  </si>
  <si>
    <t>B GRUBU</t>
  </si>
  <si>
    <t>C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</si>
  <si>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</si>
  <si>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</si>
  <si>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</si>
  <si>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</si>
  <si>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</si>
  <si>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</si>
  <si>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</si>
  <si>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</si>
  <si>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</si>
  <si>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</si>
  <si>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 GRUBU A</t>
  </si>
  <si>
    <t>FİNAL GRUBU B</t>
  </si>
  <si>
    <t>ÇAPRAZ EŞLEŞME</t>
  </si>
  <si>
    <t xml:space="preserve"> FİNAL</t>
  </si>
  <si>
    <t>MAĞLUP</t>
  </si>
  <si>
    <t>GALİP</t>
  </si>
  <si>
    <t>A</t>
  </si>
  <si>
    <t>B</t>
  </si>
  <si>
    <t>C</t>
  </si>
  <si>
    <t>D</t>
  </si>
  <si>
    <t>E</t>
  </si>
  <si>
    <t>F</t>
  </si>
  <si>
    <t xml:space="preserve"> FİNAL MÜSABAKALARI</t>
  </si>
  <si>
    <t xml:space="preserve">D GRUBU </t>
  </si>
  <si>
    <t>IV.MÜSABAKA</t>
  </si>
  <si>
    <t>E GRUBU (BANAZ)</t>
  </si>
  <si>
    <t>F GRUBU (SİVASLI )</t>
  </si>
  <si>
    <t>V.MÜSABAKA</t>
  </si>
  <si>
    <t xml:space="preserve">        YARI FİNAL GRUBU</t>
  </si>
  <si>
    <t>YARI FİNAL GRUBU I. MÜSABAKA</t>
  </si>
  <si>
    <t>YARI FİNAL GRUBU II. MÜSABAKA</t>
  </si>
  <si>
    <t>YARI FİNAL GRUBU III. MÜSABAKA</t>
  </si>
  <si>
    <t>ÖZEL KANYON KOLEJİ O.O</t>
  </si>
  <si>
    <t>ERTUĞRUL GAZİ O.O</t>
  </si>
  <si>
    <t>NAİME NORİ O.O</t>
  </si>
  <si>
    <t>ALPER GÜNBAYRAM O.O</t>
  </si>
  <si>
    <t>ÖMER DÖNMEZ TOKLU O.O</t>
  </si>
  <si>
    <t>CUMHURİYET O.O(KARAHALLI)</t>
  </si>
  <si>
    <t>MEHMET EMİN HOŞGÖR O.O</t>
  </si>
  <si>
    <t>ENDER KUDRET ERDEM O.O</t>
  </si>
  <si>
    <t>BOZKUŞ O.O</t>
  </si>
  <si>
    <t>YAPAĞILAR O.O</t>
  </si>
  <si>
    <t>MALKOÇOĞLU O.O</t>
  </si>
  <si>
    <t>MÜJDE O.O</t>
  </si>
  <si>
    <t>ŞEHİT POLİS NAZIM TUNCER KIZILHİSAR O.O</t>
  </si>
  <si>
    <t>BANAZ İMAM HATİP O.O</t>
  </si>
  <si>
    <t>GÜRLEK O.O</t>
  </si>
  <si>
    <t>HALİME VE ALİ KAYA O.O</t>
  </si>
  <si>
    <t>31 AĞUSTOS O.O</t>
  </si>
  <si>
    <t>ŞEHİT RUHİ ÇETİN O.O</t>
  </si>
  <si>
    <t>RECEP DİNÇ O.O</t>
  </si>
  <si>
    <t>UŞAK GENÇLİK VE SPOR İL MÜDÜRLÜĞÜ 2024-2025 OKUL SPORLARI KÜÇÜK ERKEK FUTSAL İL BİRİNCİLİĞİ MÜSABAKALARI</t>
  </si>
  <si>
    <t>A1</t>
  </si>
  <si>
    <t>B2</t>
  </si>
  <si>
    <t>B1</t>
  </si>
  <si>
    <t>A2</t>
  </si>
  <si>
    <t>KALFA S.S</t>
  </si>
  <si>
    <t>BANAZ</t>
  </si>
  <si>
    <t>SİVASLI</t>
  </si>
  <si>
    <t>YARI FİNAL A GRUBU 1.Sİ</t>
  </si>
  <si>
    <t>YARI FİNAL B GRUBU 1.Sİ</t>
  </si>
  <si>
    <t>YARI FİNAL B GRUBU 2.Sİ</t>
  </si>
  <si>
    <t>YARI FİNAL A GRUBU 2.Sİ</t>
  </si>
  <si>
    <t>MERKEZ S.S</t>
  </si>
  <si>
    <t>0-6</t>
  </si>
  <si>
    <t>1-4</t>
  </si>
  <si>
    <t>10-0</t>
  </si>
  <si>
    <t>0-7</t>
  </si>
  <si>
    <t>2-1</t>
  </si>
  <si>
    <t>1-2</t>
  </si>
  <si>
    <t>9-0</t>
  </si>
  <si>
    <t>2-2</t>
  </si>
  <si>
    <t>5-3</t>
  </si>
  <si>
    <t>1-5</t>
  </si>
  <si>
    <t>3-1</t>
  </si>
  <si>
    <t>UŞAK İMAM HATİP O.O( iptal)</t>
  </si>
  <si>
    <t>2-6</t>
  </si>
  <si>
    <t>5-0</t>
  </si>
  <si>
    <t>2-4</t>
  </si>
  <si>
    <t>3-2</t>
  </si>
  <si>
    <t>4-3</t>
  </si>
  <si>
    <t>1-8</t>
  </si>
  <si>
    <t>0-2</t>
  </si>
  <si>
    <t>2-7</t>
  </si>
  <si>
    <t>3-0</t>
  </si>
  <si>
    <t>CUMHURİYET O.O (SİVASLI)</t>
  </si>
  <si>
    <t>CUMHURİYET O.O(BANAZ)</t>
  </si>
  <si>
    <t>7-1</t>
  </si>
  <si>
    <t>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</si>
</sst>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3" borderId="0" xfId="1" applyFont="1" applyFill="1" applyBorder="1" applyAlignment="1"/>
    <xf numFmtId="0" fontId="2" fillId="0" borderId="0" xfId="0" applyFont="1"/>
    <xf numFmtId="0" fontId="2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/>
    <xf numFmtId="0" fontId="2" fillId="3" borderId="0" xfId="1" applyFont="1" applyFill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Border="1" applyAlignment="1">
      <alignment horizontal="center"/>
    </xf>
    <xf numFmtId="20" fontId="2" fillId="0" borderId="5" xfId="1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49" fontId="2" fillId="0" borderId="0" xfId="0" applyNumberFormat="1" applyFont="1"/>
    <xf numFmtId="164" fontId="2" fillId="0" borderId="1" xfId="1" applyNumberFormat="1" applyFont="1" applyFill="1" applyBorder="1" applyAlignment="1">
      <alignment horizontal="center" shrinkToFit="1"/>
    </xf>
    <xf numFmtId="164" fontId="2" fillId="0" borderId="2" xfId="1" applyNumberFormat="1" applyFont="1" applyFill="1" applyBorder="1" applyAlignment="1">
      <alignment horizontal="center" shrinkToFit="1"/>
    </xf>
    <xf numFmtId="20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shrinkToFit="1"/>
    </xf>
    <xf numFmtId="0" fontId="2" fillId="3" borderId="0" xfId="0" applyFont="1" applyFill="1" applyBorder="1" applyAlignment="1">
      <alignment vertical="center"/>
    </xf>
    <xf numFmtId="0" fontId="2" fillId="4" borderId="5" xfId="1" applyFont="1" applyFill="1" applyBorder="1" applyAlignment="1">
      <alignment shrinkToFit="1"/>
    </xf>
    <xf numFmtId="20" fontId="2" fillId="5" borderId="5" xfId="1" applyNumberFormat="1" applyFont="1" applyFill="1" applyBorder="1" applyAlignment="1">
      <alignment horizontal="center"/>
    </xf>
    <xf numFmtId="0" fontId="2" fillId="3" borderId="0" xfId="0" applyFont="1" applyFill="1"/>
    <xf numFmtId="49" fontId="2" fillId="6" borderId="0" xfId="0" applyNumberFormat="1" applyFont="1" applyFill="1"/>
    <xf numFmtId="0" fontId="2" fillId="5" borderId="5" xfId="1" applyFont="1" applyFill="1" applyBorder="1" applyAlignment="1">
      <alignment horizontal="center"/>
    </xf>
    <xf numFmtId="20" fontId="2" fillId="3" borderId="5" xfId="1" applyNumberFormat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20" fontId="5" fillId="0" borderId="5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4" fontId="2" fillId="4" borderId="5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49" fontId="2" fillId="6" borderId="1" xfId="1" applyNumberFormat="1" applyFont="1" applyFill="1" applyBorder="1" applyAlignment="1">
      <alignment horizontal="center"/>
    </xf>
    <xf numFmtId="49" fontId="2" fillId="6" borderId="3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shrinkToFi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shrinkToFit="1"/>
    </xf>
    <xf numFmtId="0" fontId="2" fillId="6" borderId="2" xfId="1" applyFont="1" applyFill="1" applyBorder="1" applyAlignment="1">
      <alignment horizontal="center" shrinkToFit="1"/>
    </xf>
    <xf numFmtId="0" fontId="2" fillId="6" borderId="3" xfId="1" applyFont="1" applyFill="1" applyBorder="1" applyAlignment="1">
      <alignment horizontal="center" shrinkToFit="1"/>
    </xf>
    <xf numFmtId="164" fontId="2" fillId="3" borderId="5" xfId="1" applyNumberFormat="1" applyFont="1" applyFill="1" applyBorder="1" applyAlignment="1">
      <alignment horizontal="center" shrinkToFit="1"/>
    </xf>
    <xf numFmtId="0" fontId="2" fillId="6" borderId="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shrinkToFit="1"/>
    </xf>
    <xf numFmtId="0" fontId="2" fillId="0" borderId="3" xfId="1" applyFont="1" applyFill="1" applyBorder="1" applyAlignment="1">
      <alignment horizontal="center" shrinkToFit="1"/>
    </xf>
    <xf numFmtId="0" fontId="2" fillId="5" borderId="1" xfId="1" applyFont="1" applyFill="1" applyBorder="1" applyAlignment="1">
      <alignment horizontal="center" shrinkToFit="1"/>
    </xf>
    <xf numFmtId="0" fontId="2" fillId="5" borderId="2" xfId="1" applyFont="1" applyFill="1" applyBorder="1" applyAlignment="1">
      <alignment horizontal="center" shrinkToFit="1"/>
    </xf>
    <xf numFmtId="0" fontId="2" fillId="5" borderId="3" xfId="1" applyFont="1" applyFill="1" applyBorder="1" applyAlignment="1">
      <alignment horizontal="center" shrinkToFit="1"/>
    </xf>
    <xf numFmtId="0" fontId="2" fillId="3" borderId="3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shrinkToFit="1"/>
    </xf>
    <xf numFmtId="164" fontId="2" fillId="0" borderId="3" xfId="1" applyNumberFormat="1" applyFont="1" applyFill="1" applyBorder="1" applyAlignment="1">
      <alignment horizontal="center" shrinkToFit="1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14" fontId="2" fillId="4" borderId="1" xfId="1" applyNumberFormat="1" applyFont="1" applyFill="1" applyBorder="1" applyAlignment="1">
      <alignment horizontal="center"/>
    </xf>
    <xf numFmtId="14" fontId="2" fillId="4" borderId="3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5" borderId="5" xfId="1" applyNumberFormat="1" applyFont="1" applyFill="1" applyBorder="1" applyAlignment="1">
      <alignment horizontal="center" shrinkToFit="1"/>
    </xf>
    <xf numFmtId="0" fontId="2" fillId="5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49" fontId="2" fillId="5" borderId="1" xfId="1" applyNumberFormat="1" applyFont="1" applyFill="1" applyBorder="1" applyAlignment="1">
      <alignment horizontal="center"/>
    </xf>
    <xf numFmtId="49" fontId="2" fillId="5" borderId="3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428624</xdr:colOff>
      <xdr:row>0</xdr:row>
      <xdr:rowOff>790575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85812" cy="600075"/>
        </a:xfrm>
        <a:prstGeom prst="rect">
          <a:avLst/>
        </a:prstGeom>
      </xdr:spPr>
    </xdr:pic>
    <xdr:clientData/>
  </xdr:twoCellAnchor>
  <xdr:twoCellAnchor editAs="oneCell">
    <xdr:from>
      <xdr:col>19</xdr:col>
      <xdr:colOff>1226343</xdr:colOff>
      <xdr:row>0</xdr:row>
      <xdr:rowOff>11906</xdr:rowOff>
    </xdr:from>
    <xdr:to>
      <xdr:col>21</xdr:col>
      <xdr:colOff>169068</xdr:colOff>
      <xdr:row>0</xdr:row>
      <xdr:rowOff>831056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7" y="11906"/>
          <a:ext cx="781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"/>
  <sheetViews>
    <sheetView tabSelected="1" topLeftCell="A11" zoomScale="80" zoomScaleNormal="80" workbookViewId="0">
      <selection activeCell="AB23" sqref="AB23"/>
    </sheetView>
  </sheetViews>
  <sheetFormatPr defaultRowHeight="15.75" x14ac:dyDescent="0.25"/>
  <cols>
    <col min="1" max="1" width="5.28515625" style="6" customWidth="1"/>
    <col min="2" max="2" width="10" style="6" customWidth="1"/>
    <col min="3" max="3" width="8.5703125" style="6" customWidth="1"/>
    <col min="4" max="4" width="5.28515625" style="6" customWidth="1"/>
    <col min="5" max="5" width="4.28515625" style="6" customWidth="1"/>
    <col min="6" max="6" width="4.7109375" style="6" customWidth="1"/>
    <col min="7" max="7" width="10" style="6" customWidth="1"/>
    <col min="8" max="8" width="6.28515625" style="6" customWidth="1"/>
    <col min="9" max="9" width="4.140625" style="6" customWidth="1"/>
    <col min="10" max="10" width="5.28515625" style="6" customWidth="1"/>
    <col min="11" max="11" width="4.28515625" style="6" customWidth="1"/>
    <col min="12" max="12" width="5.140625" style="6" customWidth="1"/>
    <col min="13" max="13" width="9.85546875" style="6" customWidth="1"/>
    <col min="14" max="14" width="9.140625" style="6"/>
    <col min="15" max="15" width="5.140625" style="6" customWidth="1"/>
    <col min="16" max="16" width="9.28515625" style="6" customWidth="1"/>
    <col min="17" max="17" width="5.140625" style="6" customWidth="1"/>
    <col min="18" max="18" width="14.85546875" style="6" customWidth="1"/>
    <col min="19" max="19" width="4.85546875" style="6" customWidth="1"/>
    <col min="20" max="20" width="13" style="6" customWidth="1"/>
    <col min="21" max="16384" width="9.140625" style="6"/>
  </cols>
  <sheetData>
    <row r="1" spans="1:20" ht="75" customHeight="1" thickBot="1" x14ac:dyDescent="0.3">
      <c r="A1" s="86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8"/>
    </row>
    <row r="2" spans="1:20" ht="16.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6.5" thickBot="1" x14ac:dyDescent="0.3">
      <c r="A3" s="72" t="s">
        <v>0</v>
      </c>
      <c r="B3" s="73"/>
      <c r="C3" s="73"/>
      <c r="D3" s="73"/>
      <c r="E3" s="73"/>
      <c r="F3" s="74"/>
      <c r="G3" s="3"/>
      <c r="H3" s="72" t="s">
        <v>1</v>
      </c>
      <c r="I3" s="73"/>
      <c r="J3" s="73"/>
      <c r="K3" s="73"/>
      <c r="L3" s="73"/>
      <c r="M3" s="74"/>
      <c r="N3" s="3"/>
      <c r="O3" s="72" t="s">
        <v>2</v>
      </c>
      <c r="P3" s="73"/>
      <c r="Q3" s="73"/>
      <c r="R3" s="73"/>
      <c r="S3" s="73"/>
      <c r="T3" s="74"/>
    </row>
    <row r="4" spans="1:20" ht="16.5" thickBot="1" x14ac:dyDescent="0.3">
      <c r="A4" s="40" t="s">
        <v>35</v>
      </c>
      <c r="B4" s="71"/>
      <c r="C4" s="71"/>
      <c r="D4" s="71"/>
      <c r="E4" s="71"/>
      <c r="F4" s="67"/>
      <c r="G4" s="3"/>
      <c r="H4" s="78" t="s">
        <v>38</v>
      </c>
      <c r="I4" s="79"/>
      <c r="J4" s="79"/>
      <c r="K4" s="79"/>
      <c r="L4" s="79"/>
      <c r="M4" s="80"/>
      <c r="N4" s="3"/>
      <c r="O4" s="40" t="s">
        <v>41</v>
      </c>
      <c r="P4" s="71"/>
      <c r="Q4" s="71"/>
      <c r="R4" s="71"/>
      <c r="S4" s="71"/>
      <c r="T4" s="67"/>
    </row>
    <row r="5" spans="1:20" ht="16.5" thickBot="1" x14ac:dyDescent="0.3">
      <c r="A5" s="40" t="s">
        <v>36</v>
      </c>
      <c r="B5" s="71"/>
      <c r="C5" s="71"/>
      <c r="D5" s="71"/>
      <c r="E5" s="71"/>
      <c r="F5" s="67"/>
      <c r="G5" s="3"/>
      <c r="H5" s="40" t="s">
        <v>39</v>
      </c>
      <c r="I5" s="71"/>
      <c r="J5" s="71"/>
      <c r="K5" s="71"/>
      <c r="L5" s="71"/>
      <c r="M5" s="67"/>
      <c r="N5" s="3"/>
      <c r="O5" s="40" t="s">
        <v>42</v>
      </c>
      <c r="P5" s="71"/>
      <c r="Q5" s="71"/>
      <c r="R5" s="71"/>
      <c r="S5" s="71"/>
      <c r="T5" s="67"/>
    </row>
    <row r="6" spans="1:20" ht="16.5" thickBot="1" x14ac:dyDescent="0.3">
      <c r="A6" s="38" t="s">
        <v>37</v>
      </c>
      <c r="B6" s="81"/>
      <c r="C6" s="81"/>
      <c r="D6" s="81"/>
      <c r="E6" s="81"/>
      <c r="F6" s="39"/>
      <c r="G6" s="3"/>
      <c r="H6" s="40" t="s">
        <v>40</v>
      </c>
      <c r="I6" s="71"/>
      <c r="J6" s="71"/>
      <c r="K6" s="71"/>
      <c r="L6" s="71"/>
      <c r="M6" s="67"/>
      <c r="N6" s="3"/>
      <c r="O6" s="82" t="s">
        <v>78</v>
      </c>
      <c r="P6" s="83"/>
      <c r="Q6" s="83"/>
      <c r="R6" s="83"/>
      <c r="S6" s="83"/>
      <c r="T6" s="84"/>
    </row>
    <row r="7" spans="1:20" ht="16.5" thickBot="1" x14ac:dyDescent="0.3">
      <c r="A7" s="8"/>
      <c r="B7" s="8"/>
      <c r="C7" s="8"/>
      <c r="D7" s="8"/>
      <c r="E7" s="8"/>
      <c r="F7" s="8"/>
      <c r="G7" s="3"/>
      <c r="H7" s="8"/>
      <c r="I7" s="8"/>
      <c r="J7" s="8"/>
      <c r="K7" s="8"/>
      <c r="L7" s="8"/>
      <c r="M7" s="8"/>
      <c r="N7" s="3"/>
      <c r="O7" s="40" t="s">
        <v>43</v>
      </c>
      <c r="P7" s="71"/>
      <c r="Q7" s="71"/>
      <c r="R7" s="71"/>
      <c r="S7" s="71"/>
      <c r="T7" s="67"/>
    </row>
    <row r="8" spans="1:20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5"/>
      <c r="P8" s="85"/>
      <c r="Q8" s="85"/>
      <c r="R8" s="85"/>
      <c r="S8" s="85"/>
      <c r="T8" s="85"/>
    </row>
    <row r="9" spans="1:20" ht="16.5" thickBot="1" x14ac:dyDescent="0.3">
      <c r="M9" s="9"/>
      <c r="N9" s="9"/>
      <c r="O9" s="9"/>
      <c r="P9" s="9"/>
      <c r="Q9" s="9"/>
      <c r="R9" s="9"/>
      <c r="S9" s="9"/>
    </row>
    <row r="10" spans="1:20" ht="16.5" thickBot="1" x14ac:dyDescent="0.3">
      <c r="E10" s="72" t="s">
        <v>26</v>
      </c>
      <c r="F10" s="73"/>
      <c r="G10" s="73"/>
      <c r="H10" s="73"/>
      <c r="I10" s="73"/>
      <c r="J10" s="74"/>
      <c r="M10" s="9"/>
      <c r="N10" s="9"/>
      <c r="O10" s="72" t="s">
        <v>28</v>
      </c>
      <c r="P10" s="73"/>
      <c r="Q10" s="73"/>
      <c r="R10" s="73"/>
      <c r="S10" s="73"/>
      <c r="T10" s="74"/>
    </row>
    <row r="11" spans="1:20" ht="16.5" thickBot="1" x14ac:dyDescent="0.3">
      <c r="E11" s="40" t="s">
        <v>44</v>
      </c>
      <c r="F11" s="71"/>
      <c r="G11" s="71"/>
      <c r="H11" s="71"/>
      <c r="I11" s="71"/>
      <c r="J11" s="67"/>
      <c r="M11" s="9"/>
      <c r="N11" s="9"/>
      <c r="O11" s="40" t="s">
        <v>89</v>
      </c>
      <c r="P11" s="71"/>
      <c r="Q11" s="71"/>
      <c r="R11" s="71"/>
      <c r="S11" s="71"/>
      <c r="T11" s="67"/>
    </row>
    <row r="12" spans="1:20" ht="16.5" thickBot="1" x14ac:dyDescent="0.3">
      <c r="E12" s="40" t="s">
        <v>45</v>
      </c>
      <c r="F12" s="71"/>
      <c r="G12" s="71"/>
      <c r="H12" s="71"/>
      <c r="I12" s="71"/>
      <c r="J12" s="67"/>
      <c r="M12" s="9"/>
      <c r="N12" s="9"/>
      <c r="O12" s="40" t="s">
        <v>47</v>
      </c>
      <c r="P12" s="71"/>
      <c r="Q12" s="71"/>
      <c r="R12" s="71"/>
      <c r="S12" s="71"/>
      <c r="T12" s="67"/>
    </row>
    <row r="13" spans="1:20" ht="16.5" thickBot="1" x14ac:dyDescent="0.3">
      <c r="E13" s="40" t="s">
        <v>46</v>
      </c>
      <c r="F13" s="71"/>
      <c r="G13" s="71"/>
      <c r="H13" s="71"/>
      <c r="I13" s="71"/>
      <c r="J13" s="67"/>
      <c r="M13" s="9"/>
      <c r="N13" s="9"/>
      <c r="O13" s="40" t="s">
        <v>48</v>
      </c>
      <c r="P13" s="71"/>
      <c r="Q13" s="71"/>
      <c r="R13" s="71"/>
      <c r="S13" s="71"/>
      <c r="T13" s="67"/>
    </row>
    <row r="14" spans="1:20" ht="16.5" thickBot="1" x14ac:dyDescent="0.3">
      <c r="M14" s="9"/>
      <c r="N14" s="9"/>
      <c r="O14" s="40" t="s">
        <v>49</v>
      </c>
      <c r="P14" s="71"/>
      <c r="Q14" s="71"/>
      <c r="R14" s="71"/>
      <c r="S14" s="71"/>
      <c r="T14" s="67"/>
    </row>
    <row r="15" spans="1:20" ht="16.5" thickBot="1" x14ac:dyDescent="0.3">
      <c r="M15" s="9"/>
      <c r="N15" s="9"/>
      <c r="O15" s="40" t="s">
        <v>50</v>
      </c>
      <c r="P15" s="71"/>
      <c r="Q15" s="71"/>
      <c r="R15" s="71"/>
      <c r="S15" s="71"/>
      <c r="T15" s="67"/>
    </row>
    <row r="16" spans="1:20" ht="16.5" thickBot="1" x14ac:dyDescent="0.3">
      <c r="M16" s="9"/>
      <c r="N16" s="9"/>
      <c r="O16" s="9"/>
      <c r="P16" s="9"/>
      <c r="Q16" s="9"/>
      <c r="R16" s="9"/>
      <c r="S16" s="9"/>
    </row>
    <row r="17" spans="1:20" ht="16.5" thickBot="1" x14ac:dyDescent="0.3">
      <c r="E17" s="72" t="s">
        <v>29</v>
      </c>
      <c r="F17" s="73"/>
      <c r="G17" s="73"/>
      <c r="H17" s="73"/>
      <c r="I17" s="73"/>
      <c r="J17" s="74"/>
      <c r="N17" s="9"/>
      <c r="O17" s="9"/>
      <c r="P17" s="9"/>
      <c r="Q17" s="9"/>
      <c r="R17" s="9"/>
      <c r="S17" s="9"/>
      <c r="T17" s="10"/>
    </row>
    <row r="18" spans="1:20" ht="16.5" thickBot="1" x14ac:dyDescent="0.3">
      <c r="E18" s="40" t="s">
        <v>51</v>
      </c>
      <c r="F18" s="71"/>
      <c r="G18" s="71"/>
      <c r="H18" s="71"/>
      <c r="I18" s="71"/>
      <c r="J18" s="67"/>
      <c r="N18" s="9"/>
      <c r="O18" s="9"/>
      <c r="P18" s="9"/>
      <c r="Q18" s="9"/>
      <c r="R18" s="9"/>
      <c r="S18" s="9"/>
      <c r="T18" s="10"/>
    </row>
    <row r="19" spans="1:20" ht="16.5" thickBot="1" x14ac:dyDescent="0.3">
      <c r="E19" s="40" t="s">
        <v>52</v>
      </c>
      <c r="F19" s="71"/>
      <c r="G19" s="71"/>
      <c r="H19" s="71"/>
      <c r="I19" s="71"/>
      <c r="J19" s="67"/>
      <c r="N19" s="9"/>
      <c r="O19" s="9"/>
      <c r="P19" s="9"/>
      <c r="Q19" s="9"/>
      <c r="R19" s="9"/>
      <c r="S19" s="9"/>
      <c r="T19" s="10"/>
    </row>
    <row r="20" spans="1:20" ht="16.5" thickBot="1" x14ac:dyDescent="0.3">
      <c r="E20" s="40" t="s">
        <v>88</v>
      </c>
      <c r="F20" s="71"/>
      <c r="G20" s="71"/>
      <c r="H20" s="71"/>
      <c r="I20" s="71"/>
      <c r="J20" s="67"/>
      <c r="N20" s="9"/>
      <c r="O20" s="9"/>
      <c r="P20" s="9"/>
      <c r="Q20" s="9"/>
      <c r="R20" s="9"/>
      <c r="S20" s="9"/>
      <c r="T20" s="10"/>
    </row>
    <row r="21" spans="1:20" ht="16.5" thickBot="1" x14ac:dyDescent="0.3">
      <c r="E21" s="40" t="s">
        <v>53</v>
      </c>
      <c r="F21" s="71"/>
      <c r="G21" s="71"/>
      <c r="H21" s="71"/>
      <c r="I21" s="71"/>
      <c r="J21" s="67"/>
      <c r="T21" s="10"/>
    </row>
    <row r="22" spans="1:20" ht="16.5" thickBot="1" x14ac:dyDescent="0.3">
      <c r="F22" s="11"/>
      <c r="G22" s="11"/>
      <c r="H22" s="11"/>
      <c r="I22" s="11"/>
      <c r="J22" s="11"/>
      <c r="K22" s="11"/>
      <c r="M22" s="11"/>
      <c r="N22" s="11"/>
      <c r="O22" s="11"/>
      <c r="P22" s="11"/>
      <c r="Q22" s="11"/>
      <c r="R22" s="11"/>
    </row>
    <row r="23" spans="1:20" ht="16.5" thickBot="1" x14ac:dyDescent="0.3">
      <c r="A23" s="47" t="s">
        <v>31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8"/>
    </row>
    <row r="24" spans="1:20" ht="16.5" thickBot="1" x14ac:dyDescent="0.3">
      <c r="A24" s="12"/>
      <c r="B24" s="12"/>
      <c r="C24" s="12"/>
      <c r="D24" s="12"/>
      <c r="E24" s="12"/>
      <c r="F24" s="12"/>
      <c r="G24" s="4"/>
      <c r="H24" s="12"/>
      <c r="I24" s="12"/>
      <c r="J24" s="12"/>
      <c r="K24" s="12"/>
      <c r="L24" s="12"/>
      <c r="M24" s="12"/>
      <c r="N24" s="4"/>
      <c r="O24" s="12"/>
      <c r="P24" s="12"/>
      <c r="Q24" s="12"/>
      <c r="R24" s="12"/>
      <c r="S24" s="12"/>
      <c r="T24" s="12"/>
    </row>
    <row r="25" spans="1:20" ht="16.5" thickBot="1" x14ac:dyDescent="0.3">
      <c r="C25" s="72" t="s">
        <v>13</v>
      </c>
      <c r="D25" s="73"/>
      <c r="E25" s="73"/>
      <c r="F25" s="73"/>
      <c r="G25" s="73"/>
      <c r="H25" s="74"/>
      <c r="M25" s="72" t="s">
        <v>14</v>
      </c>
      <c r="N25" s="73"/>
      <c r="O25" s="73"/>
      <c r="P25" s="73"/>
      <c r="Q25" s="73"/>
      <c r="R25" s="74"/>
      <c r="S25" s="5"/>
      <c r="T25" s="12"/>
    </row>
    <row r="26" spans="1:20" ht="16.5" thickBot="1" x14ac:dyDescent="0.3">
      <c r="C26" s="40" t="str">
        <f>A5</f>
        <v>ERTUĞRUL GAZİ O.O</v>
      </c>
      <c r="D26" s="71"/>
      <c r="E26" s="71"/>
      <c r="F26" s="71"/>
      <c r="G26" s="71"/>
      <c r="H26" s="67"/>
      <c r="M26" s="75" t="str">
        <f>H5</f>
        <v>ÖMER DÖNMEZ TOKLU O.O</v>
      </c>
      <c r="N26" s="76"/>
      <c r="O26" s="76"/>
      <c r="P26" s="76"/>
      <c r="Q26" s="76"/>
      <c r="R26" s="77"/>
      <c r="S26" s="13"/>
    </row>
    <row r="27" spans="1:20" ht="16.5" thickBot="1" x14ac:dyDescent="0.3">
      <c r="C27" s="40" t="str">
        <f>E13</f>
        <v>MÜJDE O.O</v>
      </c>
      <c r="D27" s="71"/>
      <c r="E27" s="71"/>
      <c r="F27" s="71"/>
      <c r="G27" s="71"/>
      <c r="H27" s="67"/>
      <c r="M27" s="40" t="str">
        <f>O11</f>
        <v>CUMHURİYET O.O(BANAZ)</v>
      </c>
      <c r="N27" s="71"/>
      <c r="O27" s="71"/>
      <c r="P27" s="71"/>
      <c r="Q27" s="71"/>
      <c r="R27" s="67"/>
      <c r="S27" s="14"/>
    </row>
    <row r="28" spans="1:20" ht="16.5" thickBot="1" x14ac:dyDescent="0.3">
      <c r="C28" s="40" t="str">
        <f>E20</f>
        <v>CUMHURİYET O.O (SİVASLI)</v>
      </c>
      <c r="D28" s="71"/>
      <c r="E28" s="71"/>
      <c r="F28" s="71"/>
      <c r="G28" s="71"/>
      <c r="H28" s="67"/>
      <c r="M28" s="40" t="str">
        <f>O5</f>
        <v>ENDER KUDRET ERDEM O.O</v>
      </c>
      <c r="N28" s="71"/>
      <c r="O28" s="71"/>
      <c r="P28" s="71"/>
      <c r="Q28" s="71"/>
      <c r="R28" s="67"/>
      <c r="S28" s="15"/>
    </row>
    <row r="29" spans="1:20" ht="16.5" thickBot="1" x14ac:dyDescent="0.3">
      <c r="F29" s="16"/>
      <c r="G29" s="16"/>
      <c r="H29" s="16"/>
      <c r="P29" s="16"/>
      <c r="Q29" s="16"/>
      <c r="R29" s="16"/>
      <c r="S29" s="16"/>
    </row>
    <row r="30" spans="1:20" ht="18" customHeight="1" thickBot="1" x14ac:dyDescent="0.3">
      <c r="A30" s="47" t="s">
        <v>15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8"/>
    </row>
    <row r="31" spans="1:20" ht="16.5" thickBot="1" x14ac:dyDescent="0.3">
      <c r="A31" s="17"/>
      <c r="B31" s="17"/>
      <c r="C31" s="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6.5" thickBot="1" x14ac:dyDescent="0.3">
      <c r="A32" s="17"/>
      <c r="B32" s="17"/>
      <c r="C32" s="4"/>
      <c r="D32" s="17"/>
      <c r="E32" s="17"/>
      <c r="F32" s="40" t="s">
        <v>55</v>
      </c>
      <c r="G32" s="71"/>
      <c r="H32" s="71"/>
      <c r="I32" s="71"/>
      <c r="J32" s="71"/>
      <c r="K32" s="67"/>
      <c r="L32" s="40" t="s">
        <v>56</v>
      </c>
      <c r="M32" s="71"/>
      <c r="N32" s="71"/>
      <c r="O32" s="71"/>
      <c r="P32" s="71"/>
      <c r="Q32" s="67"/>
      <c r="R32" s="17"/>
      <c r="S32" s="17"/>
      <c r="T32" s="17"/>
    </row>
    <row r="33" spans="1:20" ht="16.5" thickBot="1" x14ac:dyDescent="0.3">
      <c r="A33" s="17"/>
      <c r="B33" s="17"/>
      <c r="C33" s="4"/>
      <c r="D33" s="17"/>
      <c r="E33" s="17"/>
      <c r="F33" s="40" t="s">
        <v>57</v>
      </c>
      <c r="G33" s="71"/>
      <c r="H33" s="71"/>
      <c r="I33" s="71"/>
      <c r="J33" s="71"/>
      <c r="K33" s="67"/>
      <c r="L33" s="40" t="s">
        <v>58</v>
      </c>
      <c r="M33" s="71"/>
      <c r="N33" s="71"/>
      <c r="O33" s="71"/>
      <c r="P33" s="71"/>
      <c r="Q33" s="67"/>
      <c r="R33" s="17"/>
      <c r="S33" s="17"/>
      <c r="T33" s="17"/>
    </row>
    <row r="34" spans="1:20" ht="16.5" thickBot="1" x14ac:dyDescent="0.3">
      <c r="A34" s="18"/>
      <c r="B34" s="18"/>
      <c r="C34" s="18"/>
      <c r="D34" s="18"/>
      <c r="E34" s="18"/>
      <c r="F34" s="18"/>
      <c r="M34" s="19"/>
      <c r="N34" s="18"/>
      <c r="O34" s="18"/>
      <c r="P34" s="18"/>
      <c r="Q34" s="18"/>
      <c r="R34" s="18"/>
      <c r="S34" s="18"/>
    </row>
    <row r="35" spans="1:20" ht="16.5" thickBot="1" x14ac:dyDescent="0.3">
      <c r="A35" s="47" t="s">
        <v>16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8"/>
    </row>
    <row r="36" spans="1:20" ht="16.5" thickBot="1" x14ac:dyDescent="0.3">
      <c r="A36" s="17"/>
      <c r="B36" s="17"/>
      <c r="C36" s="4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16.5" thickBot="1" x14ac:dyDescent="0.3">
      <c r="A37" s="17"/>
      <c r="B37" s="17"/>
      <c r="C37" s="4"/>
      <c r="D37" s="17"/>
      <c r="E37" s="17"/>
      <c r="F37" s="38" t="s">
        <v>17</v>
      </c>
      <c r="G37" s="41"/>
      <c r="H37" s="41"/>
      <c r="I37" s="41"/>
      <c r="J37" s="41"/>
      <c r="K37" s="42"/>
      <c r="L37" s="38" t="s">
        <v>17</v>
      </c>
      <c r="M37" s="41"/>
      <c r="N37" s="41"/>
      <c r="O37" s="41"/>
      <c r="P37" s="41"/>
      <c r="Q37" s="42"/>
      <c r="R37" s="17"/>
      <c r="S37" s="17"/>
      <c r="T37" s="17"/>
    </row>
    <row r="38" spans="1:20" ht="16.5" thickBot="1" x14ac:dyDescent="0.3">
      <c r="A38" s="17"/>
      <c r="B38" s="17"/>
      <c r="C38" s="4"/>
      <c r="D38" s="17"/>
      <c r="E38" s="17"/>
      <c r="F38" s="40" t="s">
        <v>18</v>
      </c>
      <c r="G38" s="41"/>
      <c r="H38" s="41"/>
      <c r="I38" s="41"/>
      <c r="J38" s="41"/>
      <c r="K38" s="42"/>
      <c r="L38" s="40" t="s">
        <v>18</v>
      </c>
      <c r="M38" s="41"/>
      <c r="N38" s="41"/>
      <c r="O38" s="41"/>
      <c r="P38" s="41"/>
      <c r="Q38" s="42"/>
      <c r="R38" s="17"/>
      <c r="S38" s="17"/>
      <c r="T38" s="17"/>
    </row>
    <row r="39" spans="1:20" x14ac:dyDescent="0.25">
      <c r="A39" s="7"/>
      <c r="B39" s="7"/>
      <c r="C39" s="7"/>
      <c r="D39" s="7"/>
      <c r="E39" s="7"/>
      <c r="F39" s="7"/>
      <c r="G39" s="7"/>
      <c r="H39" s="7"/>
      <c r="I39" s="7"/>
      <c r="P39" s="20"/>
      <c r="Q39" s="20"/>
      <c r="R39" s="20"/>
      <c r="S39" s="20"/>
      <c r="T39" s="20"/>
    </row>
    <row r="40" spans="1:20" ht="16.5" thickBot="1" x14ac:dyDescent="0.3">
      <c r="A40" s="17"/>
      <c r="B40" s="17"/>
      <c r="C40" s="4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16.5" thickBot="1" x14ac:dyDescent="0.3">
      <c r="A41" s="47" t="s">
        <v>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8"/>
    </row>
    <row r="42" spans="1:20" ht="16.5" thickBot="1" x14ac:dyDescent="0.3">
      <c r="A42" s="43" t="s">
        <v>4</v>
      </c>
      <c r="B42" s="43"/>
      <c r="C42" s="30" t="s">
        <v>5</v>
      </c>
      <c r="D42" s="30" t="s">
        <v>6</v>
      </c>
      <c r="E42" s="47" t="s">
        <v>7</v>
      </c>
      <c r="F42" s="49"/>
      <c r="G42" s="49"/>
      <c r="H42" s="49"/>
      <c r="I42" s="49"/>
      <c r="J42" s="48"/>
      <c r="K42" s="47" t="s">
        <v>7</v>
      </c>
      <c r="L42" s="49"/>
      <c r="M42" s="49"/>
      <c r="N42" s="49"/>
      <c r="O42" s="49"/>
      <c r="P42" s="48"/>
      <c r="Q42" s="47" t="s">
        <v>8</v>
      </c>
      <c r="R42" s="48"/>
      <c r="S42" s="47" t="s">
        <v>9</v>
      </c>
      <c r="T42" s="48"/>
    </row>
    <row r="43" spans="1:20" ht="16.5" thickBot="1" x14ac:dyDescent="0.3">
      <c r="A43" s="50">
        <v>45726</v>
      </c>
      <c r="B43" s="50"/>
      <c r="C43" s="21">
        <v>0.41666666666666669</v>
      </c>
      <c r="D43" s="22" t="s">
        <v>19</v>
      </c>
      <c r="E43" s="51" t="str">
        <f>A4</f>
        <v>ÖZEL KANYON KOLEJİ O.O</v>
      </c>
      <c r="F43" s="52"/>
      <c r="G43" s="52"/>
      <c r="H43" s="52"/>
      <c r="I43" s="52"/>
      <c r="J43" s="53"/>
      <c r="K43" s="54" t="str">
        <f>A5</f>
        <v>ERTUĞRUL GAZİ O.O</v>
      </c>
      <c r="L43" s="55"/>
      <c r="M43" s="55"/>
      <c r="N43" s="55"/>
      <c r="O43" s="55"/>
      <c r="P43" s="56"/>
      <c r="Q43" s="38" t="s">
        <v>59</v>
      </c>
      <c r="R43" s="39"/>
      <c r="S43" s="45" t="s">
        <v>81</v>
      </c>
      <c r="T43" s="46"/>
    </row>
    <row r="44" spans="1:20" ht="16.5" thickBot="1" x14ac:dyDescent="0.3">
      <c r="A44" s="50">
        <v>45726</v>
      </c>
      <c r="B44" s="50"/>
      <c r="C44" s="31">
        <v>0.58333333333333337</v>
      </c>
      <c r="D44" s="22" t="s">
        <v>20</v>
      </c>
      <c r="E44" s="78" t="s">
        <v>38</v>
      </c>
      <c r="F44" s="79"/>
      <c r="G44" s="79"/>
      <c r="H44" s="79"/>
      <c r="I44" s="79"/>
      <c r="J44" s="80"/>
      <c r="K44" s="68" t="s">
        <v>39</v>
      </c>
      <c r="L44" s="69"/>
      <c r="M44" s="69"/>
      <c r="N44" s="69"/>
      <c r="O44" s="69"/>
      <c r="P44" s="70"/>
      <c r="Q44" s="38" t="s">
        <v>59</v>
      </c>
      <c r="R44" s="39"/>
      <c r="S44" s="45" t="s">
        <v>79</v>
      </c>
      <c r="T44" s="46"/>
    </row>
    <row r="45" spans="1:20" ht="16.5" thickBot="1" x14ac:dyDescent="0.3">
      <c r="A45" s="50">
        <v>45726</v>
      </c>
      <c r="B45" s="50"/>
      <c r="C45" s="21">
        <v>0.5</v>
      </c>
      <c r="D45" s="22" t="s">
        <v>21</v>
      </c>
      <c r="E45" s="51" t="str">
        <f>O4</f>
        <v>MEHMET EMİN HOŞGÖR O.O</v>
      </c>
      <c r="F45" s="52"/>
      <c r="G45" s="52"/>
      <c r="H45" s="52"/>
      <c r="I45" s="52"/>
      <c r="J45" s="53"/>
      <c r="K45" s="54" t="str">
        <f>O7</f>
        <v>BOZKUŞ O.O</v>
      </c>
      <c r="L45" s="55"/>
      <c r="M45" s="55"/>
      <c r="N45" s="55"/>
      <c r="O45" s="55"/>
      <c r="P45" s="56"/>
      <c r="Q45" s="38" t="s">
        <v>59</v>
      </c>
      <c r="R45" s="39"/>
      <c r="S45" s="45" t="s">
        <v>81</v>
      </c>
      <c r="T45" s="46"/>
    </row>
    <row r="46" spans="1:20" ht="16.5" thickBot="1" x14ac:dyDescent="0.3">
      <c r="A46" s="57">
        <v>45726</v>
      </c>
      <c r="B46" s="57"/>
      <c r="C46" s="35">
        <v>0.54166666666666663</v>
      </c>
      <c r="D46" s="36" t="s">
        <v>21</v>
      </c>
      <c r="E46" s="58" t="str">
        <f>O5</f>
        <v>ENDER KUDRET ERDEM O.O</v>
      </c>
      <c r="F46" s="59"/>
      <c r="G46" s="59"/>
      <c r="H46" s="59"/>
      <c r="I46" s="59"/>
      <c r="J46" s="60"/>
      <c r="K46" s="64" t="str">
        <f>O6</f>
        <v>UŞAK İMAM HATİP O.O( iptal)</v>
      </c>
      <c r="L46" s="65"/>
      <c r="M46" s="65"/>
      <c r="N46" s="65"/>
      <c r="O46" s="65"/>
      <c r="P46" s="66"/>
      <c r="Q46" s="40" t="s">
        <v>59</v>
      </c>
      <c r="R46" s="67"/>
      <c r="S46" s="45" t="s">
        <v>80</v>
      </c>
      <c r="T46" s="46"/>
    </row>
    <row r="47" spans="1:20" ht="16.5" thickBot="1" x14ac:dyDescent="0.3">
      <c r="A47" s="50">
        <v>45726</v>
      </c>
      <c r="B47" s="50"/>
      <c r="C47" s="31">
        <v>0.45833333333333331</v>
      </c>
      <c r="D47" s="22" t="s">
        <v>22</v>
      </c>
      <c r="E47" s="58" t="str">
        <f>E11</f>
        <v>YAPAĞILAR O.O</v>
      </c>
      <c r="F47" s="59"/>
      <c r="G47" s="59"/>
      <c r="H47" s="59"/>
      <c r="I47" s="59"/>
      <c r="J47" s="60"/>
      <c r="K47" s="61" t="str">
        <f>E12</f>
        <v>MALKOÇOĞLU O.O</v>
      </c>
      <c r="L47" s="62"/>
      <c r="M47" s="62"/>
      <c r="N47" s="62"/>
      <c r="O47" s="62"/>
      <c r="P47" s="63"/>
      <c r="Q47" s="38" t="s">
        <v>59</v>
      </c>
      <c r="R47" s="39"/>
      <c r="S47" s="45" t="s">
        <v>82</v>
      </c>
      <c r="T47" s="46"/>
    </row>
    <row r="48" spans="1:20" ht="16.5" thickBot="1" x14ac:dyDescent="0.3">
      <c r="A48" s="50">
        <v>45721</v>
      </c>
      <c r="B48" s="50"/>
      <c r="C48" s="21">
        <v>0.45833333333333331</v>
      </c>
      <c r="D48" s="22" t="s">
        <v>23</v>
      </c>
      <c r="E48" s="58" t="str">
        <f>O11</f>
        <v>CUMHURİYET O.O(BANAZ)</v>
      </c>
      <c r="F48" s="59"/>
      <c r="G48" s="59"/>
      <c r="H48" s="59"/>
      <c r="I48" s="59"/>
      <c r="J48" s="60"/>
      <c r="K48" s="61" t="str">
        <f>O14</f>
        <v>GÜRLEK O.O</v>
      </c>
      <c r="L48" s="62"/>
      <c r="M48" s="62"/>
      <c r="N48" s="62"/>
      <c r="O48" s="62"/>
      <c r="P48" s="63"/>
      <c r="Q48" s="38" t="s">
        <v>60</v>
      </c>
      <c r="R48" s="39"/>
      <c r="S48" s="45" t="s">
        <v>69</v>
      </c>
      <c r="T48" s="46"/>
    </row>
    <row r="49" spans="1:21" ht="16.5" thickBot="1" x14ac:dyDescent="0.3">
      <c r="A49" s="50">
        <v>45721</v>
      </c>
      <c r="B49" s="50"/>
      <c r="C49" s="21">
        <v>0.5</v>
      </c>
      <c r="D49" s="22" t="s">
        <v>23</v>
      </c>
      <c r="E49" s="51" t="str">
        <f>O12</f>
        <v>ŞEHİT POLİS NAZIM TUNCER KIZILHİSAR O.O</v>
      </c>
      <c r="F49" s="52"/>
      <c r="G49" s="52"/>
      <c r="H49" s="52"/>
      <c r="I49" s="52"/>
      <c r="J49" s="53"/>
      <c r="K49" s="54" t="str">
        <f>O13</f>
        <v>BANAZ İMAM HATİP O.O</v>
      </c>
      <c r="L49" s="55"/>
      <c r="M49" s="55"/>
      <c r="N49" s="55"/>
      <c r="O49" s="55"/>
      <c r="P49" s="56"/>
      <c r="Q49" s="38" t="s">
        <v>60</v>
      </c>
      <c r="R49" s="39"/>
      <c r="S49" s="45" t="s">
        <v>68</v>
      </c>
      <c r="T49" s="46"/>
    </row>
    <row r="50" spans="1:21" ht="16.5" thickBot="1" x14ac:dyDescent="0.3">
      <c r="A50" s="50">
        <v>45721</v>
      </c>
      <c r="B50" s="50"/>
      <c r="C50" s="21">
        <v>0.45833333333333331</v>
      </c>
      <c r="D50" s="22" t="s">
        <v>24</v>
      </c>
      <c r="E50" s="51" t="str">
        <f>E18</f>
        <v>31 AĞUSTOS O.O</v>
      </c>
      <c r="F50" s="52"/>
      <c r="G50" s="52"/>
      <c r="H50" s="52"/>
      <c r="I50" s="52"/>
      <c r="J50" s="53"/>
      <c r="K50" s="54" t="str">
        <f>E21</f>
        <v>RECEP DİNÇ O.O</v>
      </c>
      <c r="L50" s="55"/>
      <c r="M50" s="55"/>
      <c r="N50" s="55"/>
      <c r="O50" s="55"/>
      <c r="P50" s="56"/>
      <c r="Q50" s="38" t="s">
        <v>61</v>
      </c>
      <c r="R50" s="39"/>
      <c r="S50" s="45" t="s">
        <v>68</v>
      </c>
      <c r="T50" s="46"/>
    </row>
    <row r="51" spans="1:21" ht="16.5" thickBot="1" x14ac:dyDescent="0.3">
      <c r="A51" s="50">
        <v>45721</v>
      </c>
      <c r="B51" s="50"/>
      <c r="C51" s="21">
        <v>0.5</v>
      </c>
      <c r="D51" s="22" t="s">
        <v>24</v>
      </c>
      <c r="E51" s="51" t="str">
        <f>E19</f>
        <v>ŞEHİT RUHİ ÇETİN O.O</v>
      </c>
      <c r="F51" s="52"/>
      <c r="G51" s="52"/>
      <c r="H51" s="52"/>
      <c r="I51" s="52"/>
      <c r="J51" s="53"/>
      <c r="K51" s="54" t="str">
        <f>E20</f>
        <v>CUMHURİYET O.O (SİVASLI)</v>
      </c>
      <c r="L51" s="55"/>
      <c r="M51" s="55"/>
      <c r="N51" s="55"/>
      <c r="O51" s="55"/>
      <c r="P51" s="56"/>
      <c r="Q51" s="38" t="s">
        <v>61</v>
      </c>
      <c r="R51" s="39"/>
      <c r="S51" s="45" t="s">
        <v>67</v>
      </c>
      <c r="T51" s="46"/>
    </row>
    <row r="52" spans="1:21" ht="16.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1" ht="16.5" thickBot="1" x14ac:dyDescent="0.3">
      <c r="A53" s="47" t="s">
        <v>10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8"/>
    </row>
    <row r="54" spans="1:21" ht="16.5" thickBot="1" x14ac:dyDescent="0.3">
      <c r="A54" s="43" t="s">
        <v>4</v>
      </c>
      <c r="B54" s="43"/>
      <c r="C54" s="30" t="s">
        <v>5</v>
      </c>
      <c r="D54" s="30" t="s">
        <v>6</v>
      </c>
      <c r="E54" s="47" t="s">
        <v>7</v>
      </c>
      <c r="F54" s="49"/>
      <c r="G54" s="49"/>
      <c r="H54" s="49"/>
      <c r="I54" s="49"/>
      <c r="J54" s="48"/>
      <c r="K54" s="47" t="s">
        <v>7</v>
      </c>
      <c r="L54" s="49"/>
      <c r="M54" s="49"/>
      <c r="N54" s="49"/>
      <c r="O54" s="49"/>
      <c r="P54" s="48"/>
      <c r="Q54" s="47" t="s">
        <v>8</v>
      </c>
      <c r="R54" s="48"/>
      <c r="S54" s="47" t="s">
        <v>9</v>
      </c>
      <c r="T54" s="48"/>
    </row>
    <row r="55" spans="1:21" ht="16.5" thickBot="1" x14ac:dyDescent="0.3">
      <c r="A55" s="50">
        <v>45728</v>
      </c>
      <c r="B55" s="50"/>
      <c r="C55" s="21">
        <v>0.41666666666666669</v>
      </c>
      <c r="D55" s="22" t="s">
        <v>19</v>
      </c>
      <c r="E55" s="51" t="str">
        <f>A6</f>
        <v>NAİME NORİ O.O</v>
      </c>
      <c r="F55" s="52"/>
      <c r="G55" s="52"/>
      <c r="H55" s="52"/>
      <c r="I55" s="52"/>
      <c r="J55" s="53"/>
      <c r="K55" s="54" t="str">
        <f>A4</f>
        <v>ÖZEL KANYON KOLEJİ O.O</v>
      </c>
      <c r="L55" s="55"/>
      <c r="M55" s="55"/>
      <c r="N55" s="55"/>
      <c r="O55" s="55"/>
      <c r="P55" s="56"/>
      <c r="Q55" s="38" t="s">
        <v>59</v>
      </c>
      <c r="R55" s="39"/>
      <c r="S55" s="45" t="s">
        <v>76</v>
      </c>
      <c r="T55" s="46"/>
      <c r="U55" s="23"/>
    </row>
    <row r="56" spans="1:21" ht="16.5" thickBot="1" x14ac:dyDescent="0.3">
      <c r="A56" s="50">
        <v>45728</v>
      </c>
      <c r="B56" s="50"/>
      <c r="C56" s="21">
        <v>0.45833333333333331</v>
      </c>
      <c r="D56" s="22" t="s">
        <v>20</v>
      </c>
      <c r="E56" s="51" t="str">
        <f>H6</f>
        <v>CUMHURİYET O.O(KARAHALLI)</v>
      </c>
      <c r="F56" s="52"/>
      <c r="G56" s="52"/>
      <c r="H56" s="52"/>
      <c r="I56" s="52"/>
      <c r="J56" s="53"/>
      <c r="K56" s="58" t="str">
        <f>H4</f>
        <v>ALPER GÜNBAYRAM O.O</v>
      </c>
      <c r="L56" s="59"/>
      <c r="M56" s="59"/>
      <c r="N56" s="59"/>
      <c r="O56" s="59"/>
      <c r="P56" s="60"/>
      <c r="Q56" s="38" t="s">
        <v>59</v>
      </c>
      <c r="R56" s="39"/>
      <c r="S56" s="45" t="s">
        <v>85</v>
      </c>
      <c r="T56" s="46"/>
    </row>
    <row r="57" spans="1:21" ht="16.5" thickBot="1" x14ac:dyDescent="0.3">
      <c r="A57" s="100">
        <v>45728</v>
      </c>
      <c r="B57" s="100"/>
      <c r="C57" s="31"/>
      <c r="D57" s="34" t="s">
        <v>21</v>
      </c>
      <c r="E57" s="101" t="str">
        <f>O4</f>
        <v>MEHMET EMİN HOŞGÖR O.O</v>
      </c>
      <c r="F57" s="102"/>
      <c r="G57" s="102"/>
      <c r="H57" s="102"/>
      <c r="I57" s="102"/>
      <c r="J57" s="103"/>
      <c r="K57" s="101" t="str">
        <f>O6</f>
        <v>UŞAK İMAM HATİP O.O( iptal)</v>
      </c>
      <c r="L57" s="102"/>
      <c r="M57" s="102"/>
      <c r="N57" s="102"/>
      <c r="O57" s="102"/>
      <c r="P57" s="103"/>
      <c r="Q57" s="82" t="s">
        <v>59</v>
      </c>
      <c r="R57" s="84"/>
      <c r="S57" s="104"/>
      <c r="T57" s="105"/>
    </row>
    <row r="58" spans="1:21" ht="16.5" thickBot="1" x14ac:dyDescent="0.3">
      <c r="A58" s="50">
        <v>45728</v>
      </c>
      <c r="B58" s="50"/>
      <c r="C58" s="21">
        <v>0.5</v>
      </c>
      <c r="D58" s="22" t="s">
        <v>21</v>
      </c>
      <c r="E58" s="51" t="str">
        <f>O7</f>
        <v>BOZKUŞ O.O</v>
      </c>
      <c r="F58" s="52"/>
      <c r="G58" s="52"/>
      <c r="H58" s="52"/>
      <c r="I58" s="52"/>
      <c r="J58" s="53"/>
      <c r="K58" s="54" t="str">
        <f>O5</f>
        <v>ENDER KUDRET ERDEM O.O</v>
      </c>
      <c r="L58" s="55"/>
      <c r="M58" s="55"/>
      <c r="N58" s="55"/>
      <c r="O58" s="55"/>
      <c r="P58" s="56"/>
      <c r="Q58" s="38" t="s">
        <v>59</v>
      </c>
      <c r="R58" s="39"/>
      <c r="S58" s="45" t="s">
        <v>84</v>
      </c>
      <c r="T58" s="46"/>
    </row>
    <row r="59" spans="1:21" ht="16.5" thickBot="1" x14ac:dyDescent="0.3">
      <c r="A59" s="50">
        <v>45728</v>
      </c>
      <c r="B59" s="50"/>
      <c r="C59" s="21">
        <v>0.54166666666666663</v>
      </c>
      <c r="D59" s="22" t="s">
        <v>22</v>
      </c>
      <c r="E59" s="58" t="str">
        <f>E13</f>
        <v>MÜJDE O.O</v>
      </c>
      <c r="F59" s="59"/>
      <c r="G59" s="59"/>
      <c r="H59" s="59"/>
      <c r="I59" s="59"/>
      <c r="J59" s="60"/>
      <c r="K59" s="61" t="str">
        <f>E11</f>
        <v>YAPAĞILAR O.O</v>
      </c>
      <c r="L59" s="62"/>
      <c r="M59" s="62"/>
      <c r="N59" s="62"/>
      <c r="O59" s="62"/>
      <c r="P59" s="63"/>
      <c r="Q59" s="38" t="s">
        <v>59</v>
      </c>
      <c r="R59" s="39"/>
      <c r="S59" s="45" t="s">
        <v>74</v>
      </c>
      <c r="T59" s="46"/>
      <c r="U59" s="33" t="s">
        <v>83</v>
      </c>
    </row>
    <row r="60" spans="1:21" ht="16.5" thickBot="1" x14ac:dyDescent="0.3">
      <c r="A60" s="50">
        <v>45723</v>
      </c>
      <c r="B60" s="50"/>
      <c r="C60" s="21">
        <v>0.45833333333333331</v>
      </c>
      <c r="D60" s="22" t="s">
        <v>23</v>
      </c>
      <c r="E60" s="51" t="str">
        <f>O15</f>
        <v>HALİME VE ALİ KAYA O.O</v>
      </c>
      <c r="F60" s="52"/>
      <c r="G60" s="52"/>
      <c r="H60" s="52"/>
      <c r="I60" s="52"/>
      <c r="J60" s="53"/>
      <c r="K60" s="54" t="str">
        <f>O13</f>
        <v>BANAZ İMAM HATİP O.O</v>
      </c>
      <c r="L60" s="55"/>
      <c r="M60" s="55"/>
      <c r="N60" s="55"/>
      <c r="O60" s="55"/>
      <c r="P60" s="56"/>
      <c r="Q60" s="38" t="s">
        <v>60</v>
      </c>
      <c r="R60" s="39"/>
      <c r="S60" s="45" t="s">
        <v>72</v>
      </c>
      <c r="T60" s="46"/>
    </row>
    <row r="61" spans="1:21" ht="16.5" thickBot="1" x14ac:dyDescent="0.3">
      <c r="A61" s="50">
        <v>45723</v>
      </c>
      <c r="B61" s="50"/>
      <c r="C61" s="21">
        <v>0.5</v>
      </c>
      <c r="D61" s="22" t="s">
        <v>23</v>
      </c>
      <c r="E61" s="58" t="str">
        <f>O11</f>
        <v>CUMHURİYET O.O(BANAZ)</v>
      </c>
      <c r="F61" s="59"/>
      <c r="G61" s="59"/>
      <c r="H61" s="59"/>
      <c r="I61" s="59"/>
      <c r="J61" s="60"/>
      <c r="K61" s="61" t="str">
        <f>O12</f>
        <v>ŞEHİT POLİS NAZIM TUNCER KIZILHİSAR O.O</v>
      </c>
      <c r="L61" s="62"/>
      <c r="M61" s="62"/>
      <c r="N61" s="62"/>
      <c r="O61" s="62"/>
      <c r="P61" s="63"/>
      <c r="Q61" s="38" t="s">
        <v>60</v>
      </c>
      <c r="R61" s="39"/>
      <c r="S61" s="45" t="s">
        <v>73</v>
      </c>
      <c r="T61" s="46"/>
    </row>
    <row r="62" spans="1:21" ht="16.5" thickBot="1" x14ac:dyDescent="0.3">
      <c r="A62" s="50">
        <v>45723</v>
      </c>
      <c r="B62" s="50"/>
      <c r="C62" s="21">
        <v>0.45833333333333331</v>
      </c>
      <c r="D62" s="22" t="s">
        <v>24</v>
      </c>
      <c r="E62" s="51" t="str">
        <f>E18</f>
        <v>31 AĞUSTOS O.O</v>
      </c>
      <c r="F62" s="52"/>
      <c r="G62" s="52"/>
      <c r="H62" s="52"/>
      <c r="I62" s="52"/>
      <c r="J62" s="53"/>
      <c r="K62" s="54" t="str">
        <f>E20</f>
        <v>CUMHURİYET O.O (SİVASLI)</v>
      </c>
      <c r="L62" s="55"/>
      <c r="M62" s="55"/>
      <c r="N62" s="55"/>
      <c r="O62" s="55"/>
      <c r="P62" s="56"/>
      <c r="Q62" s="38" t="s">
        <v>61</v>
      </c>
      <c r="R62" s="39"/>
      <c r="S62" s="45" t="s">
        <v>70</v>
      </c>
      <c r="T62" s="46"/>
    </row>
    <row r="63" spans="1:21" ht="16.5" thickBot="1" x14ac:dyDescent="0.3">
      <c r="A63" s="50">
        <v>45723</v>
      </c>
      <c r="B63" s="50"/>
      <c r="C63" s="21">
        <v>0.5</v>
      </c>
      <c r="D63" s="22" t="s">
        <v>24</v>
      </c>
      <c r="E63" s="58" t="str">
        <f>E21</f>
        <v>RECEP DİNÇ O.O</v>
      </c>
      <c r="F63" s="59"/>
      <c r="G63" s="59"/>
      <c r="H63" s="59"/>
      <c r="I63" s="59"/>
      <c r="J63" s="60"/>
      <c r="K63" s="61" t="str">
        <f>E19</f>
        <v>ŞEHİT RUHİ ÇETİN O.O</v>
      </c>
      <c r="L63" s="62"/>
      <c r="M63" s="62"/>
      <c r="N63" s="62"/>
      <c r="O63" s="62"/>
      <c r="P63" s="63"/>
      <c r="Q63" s="38" t="s">
        <v>61</v>
      </c>
      <c r="R63" s="39"/>
      <c r="S63" s="45" t="s">
        <v>71</v>
      </c>
      <c r="T63" s="46"/>
      <c r="U63" s="23"/>
    </row>
    <row r="64" spans="1:21" ht="16.5" thickBot="1" x14ac:dyDescent="0.3">
      <c r="A64" s="24"/>
      <c r="B64" s="25"/>
      <c r="C64" s="26"/>
      <c r="D64" s="27"/>
      <c r="E64" s="27"/>
      <c r="F64" s="27"/>
      <c r="G64" s="27"/>
      <c r="H64" s="27"/>
      <c r="I64" s="27"/>
      <c r="J64" s="27"/>
      <c r="K64" s="28"/>
      <c r="L64" s="28"/>
      <c r="M64" s="28"/>
      <c r="N64" s="28"/>
      <c r="O64" s="28"/>
      <c r="P64" s="28"/>
      <c r="Q64" s="27"/>
      <c r="R64" s="27"/>
      <c r="S64" s="1"/>
      <c r="T64" s="2"/>
    </row>
    <row r="65" spans="1:26" ht="16.5" thickBot="1" x14ac:dyDescent="0.3">
      <c r="A65" s="47" t="s">
        <v>11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8"/>
    </row>
    <row r="66" spans="1:26" ht="16.5" thickBot="1" x14ac:dyDescent="0.3">
      <c r="A66" s="43" t="s">
        <v>4</v>
      </c>
      <c r="B66" s="43"/>
      <c r="C66" s="30" t="s">
        <v>5</v>
      </c>
      <c r="D66" s="30" t="s">
        <v>6</v>
      </c>
      <c r="E66" s="47" t="s">
        <v>7</v>
      </c>
      <c r="F66" s="49"/>
      <c r="G66" s="49"/>
      <c r="H66" s="49"/>
      <c r="I66" s="49"/>
      <c r="J66" s="48"/>
      <c r="K66" s="47" t="s">
        <v>7</v>
      </c>
      <c r="L66" s="49"/>
      <c r="M66" s="49"/>
      <c r="N66" s="49"/>
      <c r="O66" s="49"/>
      <c r="P66" s="48"/>
      <c r="Q66" s="47" t="s">
        <v>8</v>
      </c>
      <c r="R66" s="48"/>
      <c r="S66" s="47" t="s">
        <v>9</v>
      </c>
      <c r="T66" s="48"/>
    </row>
    <row r="67" spans="1:26" ht="16.5" thickBot="1" x14ac:dyDescent="0.3">
      <c r="A67" s="50">
        <v>45730</v>
      </c>
      <c r="B67" s="50"/>
      <c r="C67" s="21">
        <v>0.41666666666666669</v>
      </c>
      <c r="D67" s="22" t="s">
        <v>19</v>
      </c>
      <c r="E67" s="58" t="str">
        <f>A5</f>
        <v>ERTUĞRUL GAZİ O.O</v>
      </c>
      <c r="F67" s="59"/>
      <c r="G67" s="59"/>
      <c r="H67" s="59"/>
      <c r="I67" s="59"/>
      <c r="J67" s="60"/>
      <c r="K67" s="61" t="str">
        <f>A6</f>
        <v>NAİME NORİ O.O</v>
      </c>
      <c r="L67" s="62"/>
      <c r="M67" s="62"/>
      <c r="N67" s="62"/>
      <c r="O67" s="62"/>
      <c r="P67" s="63"/>
      <c r="Q67" s="38" t="s">
        <v>59</v>
      </c>
      <c r="R67" s="39"/>
      <c r="S67" s="45" t="s">
        <v>71</v>
      </c>
      <c r="T67" s="46"/>
      <c r="Z67" s="32"/>
    </row>
    <row r="68" spans="1:26" ht="16.5" thickBot="1" x14ac:dyDescent="0.3">
      <c r="A68" s="50">
        <v>45730</v>
      </c>
      <c r="B68" s="50"/>
      <c r="C68" s="21">
        <v>0.45833333333333331</v>
      </c>
      <c r="D68" s="22" t="s">
        <v>20</v>
      </c>
      <c r="E68" s="58" t="str">
        <f>H5</f>
        <v>ÖMER DÖNMEZ TOKLU O.O</v>
      </c>
      <c r="F68" s="59"/>
      <c r="G68" s="59"/>
      <c r="H68" s="59"/>
      <c r="I68" s="59"/>
      <c r="J68" s="60"/>
      <c r="K68" s="51" t="str">
        <f>H6</f>
        <v>CUMHURİYET O.O(KARAHALLI)</v>
      </c>
      <c r="L68" s="52"/>
      <c r="M68" s="52"/>
      <c r="N68" s="52"/>
      <c r="O68" s="52"/>
      <c r="P68" s="53"/>
      <c r="Q68" s="38" t="s">
        <v>59</v>
      </c>
      <c r="R68" s="39"/>
      <c r="S68" s="45" t="s">
        <v>91</v>
      </c>
      <c r="T68" s="46"/>
      <c r="U68" s="23"/>
    </row>
    <row r="69" spans="1:26" ht="16.5" thickBot="1" x14ac:dyDescent="0.3">
      <c r="A69" s="50">
        <v>45730</v>
      </c>
      <c r="B69" s="50"/>
      <c r="C69" s="21">
        <v>0.5</v>
      </c>
      <c r="D69" s="22" t="s">
        <v>21</v>
      </c>
      <c r="E69" s="51" t="str">
        <f>O4</f>
        <v>MEHMET EMİN HOŞGÖR O.O</v>
      </c>
      <c r="F69" s="52"/>
      <c r="G69" s="52"/>
      <c r="H69" s="52"/>
      <c r="I69" s="52"/>
      <c r="J69" s="53"/>
      <c r="K69" s="58" t="str">
        <f>O5</f>
        <v>ENDER KUDRET ERDEM O.O</v>
      </c>
      <c r="L69" s="59"/>
      <c r="M69" s="59"/>
      <c r="N69" s="59"/>
      <c r="O69" s="59"/>
      <c r="P69" s="60"/>
      <c r="Q69" s="38" t="s">
        <v>59</v>
      </c>
      <c r="R69" s="39"/>
      <c r="S69" s="45" t="s">
        <v>90</v>
      </c>
      <c r="T69" s="46"/>
    </row>
    <row r="70" spans="1:26" ht="16.5" thickBot="1" x14ac:dyDescent="0.3">
      <c r="A70" s="100">
        <v>45730</v>
      </c>
      <c r="B70" s="100"/>
      <c r="C70" s="31"/>
      <c r="D70" s="34" t="s">
        <v>21</v>
      </c>
      <c r="E70" s="101" t="str">
        <f>O6</f>
        <v>UŞAK İMAM HATİP O.O( iptal)</v>
      </c>
      <c r="F70" s="102"/>
      <c r="G70" s="102"/>
      <c r="H70" s="102"/>
      <c r="I70" s="102"/>
      <c r="J70" s="103"/>
      <c r="K70" s="64" t="str">
        <f>O7</f>
        <v>BOZKUŞ O.O</v>
      </c>
      <c r="L70" s="65"/>
      <c r="M70" s="65"/>
      <c r="N70" s="65"/>
      <c r="O70" s="65"/>
      <c r="P70" s="66"/>
      <c r="Q70" s="82" t="s">
        <v>59</v>
      </c>
      <c r="R70" s="84"/>
      <c r="S70" s="104"/>
      <c r="T70" s="105"/>
      <c r="U70" s="23"/>
    </row>
    <row r="71" spans="1:26" ht="16.5" thickBot="1" x14ac:dyDescent="0.3">
      <c r="A71" s="50">
        <v>45730</v>
      </c>
      <c r="B71" s="50"/>
      <c r="C71" s="21">
        <v>0.54166666666666663</v>
      </c>
      <c r="D71" s="22" t="s">
        <v>22</v>
      </c>
      <c r="E71" s="51" t="str">
        <f>E12</f>
        <v>MALKOÇOĞLU O.O</v>
      </c>
      <c r="F71" s="52"/>
      <c r="G71" s="52"/>
      <c r="H71" s="52"/>
      <c r="I71" s="52"/>
      <c r="J71" s="53"/>
      <c r="K71" s="54" t="str">
        <f>E13</f>
        <v>MÜJDE O.O</v>
      </c>
      <c r="L71" s="55"/>
      <c r="M71" s="55"/>
      <c r="N71" s="55"/>
      <c r="O71" s="55"/>
      <c r="P71" s="56"/>
      <c r="Q71" s="38" t="s">
        <v>59</v>
      </c>
      <c r="R71" s="39"/>
      <c r="S71" s="45" t="s">
        <v>77</v>
      </c>
      <c r="T71" s="46"/>
    </row>
    <row r="72" spans="1:26" ht="16.5" thickBot="1" x14ac:dyDescent="0.3">
      <c r="A72" s="50">
        <v>45726</v>
      </c>
      <c r="B72" s="50"/>
      <c r="C72" s="21">
        <v>0.45833333333333331</v>
      </c>
      <c r="D72" s="22" t="s">
        <v>23</v>
      </c>
      <c r="E72" s="58" t="str">
        <f>O14</f>
        <v>GÜRLEK O.O</v>
      </c>
      <c r="F72" s="59"/>
      <c r="G72" s="59"/>
      <c r="H72" s="59"/>
      <c r="I72" s="59"/>
      <c r="J72" s="60"/>
      <c r="K72" s="61" t="str">
        <f>O12</f>
        <v>ŞEHİT POLİS NAZIM TUNCER KIZILHİSAR O.O</v>
      </c>
      <c r="L72" s="62"/>
      <c r="M72" s="62"/>
      <c r="N72" s="62"/>
      <c r="O72" s="62"/>
      <c r="P72" s="63"/>
      <c r="Q72" s="38" t="s">
        <v>60</v>
      </c>
      <c r="R72" s="39"/>
      <c r="S72" s="45" t="s">
        <v>77</v>
      </c>
      <c r="T72" s="46"/>
    </row>
    <row r="73" spans="1:26" ht="16.5" thickBot="1" x14ac:dyDescent="0.3">
      <c r="A73" s="50">
        <v>45726</v>
      </c>
      <c r="B73" s="50"/>
      <c r="C73" s="21">
        <v>0.5</v>
      </c>
      <c r="D73" s="22" t="s">
        <v>23</v>
      </c>
      <c r="E73" s="51" t="str">
        <f>O15</f>
        <v>HALİME VE ALİ KAYA O.O</v>
      </c>
      <c r="F73" s="52"/>
      <c r="G73" s="52"/>
      <c r="H73" s="52"/>
      <c r="I73" s="52"/>
      <c r="J73" s="53"/>
      <c r="K73" s="54" t="str">
        <f>O11</f>
        <v>CUMHURİYET O.O(BANAZ)</v>
      </c>
      <c r="L73" s="55"/>
      <c r="M73" s="55"/>
      <c r="N73" s="55"/>
      <c r="O73" s="55"/>
      <c r="P73" s="56"/>
      <c r="Q73" s="38" t="s">
        <v>60</v>
      </c>
      <c r="R73" s="39"/>
      <c r="S73" s="45" t="s">
        <v>76</v>
      </c>
      <c r="T73" s="46"/>
    </row>
    <row r="74" spans="1:26" ht="16.5" thickBot="1" x14ac:dyDescent="0.3">
      <c r="A74" s="50">
        <v>45726</v>
      </c>
      <c r="B74" s="50"/>
      <c r="C74" s="21">
        <v>0.45833333333333331</v>
      </c>
      <c r="D74" s="22" t="s">
        <v>24</v>
      </c>
      <c r="E74" s="58" t="str">
        <f>E18</f>
        <v>31 AĞUSTOS O.O</v>
      </c>
      <c r="F74" s="59"/>
      <c r="G74" s="59"/>
      <c r="H74" s="59"/>
      <c r="I74" s="59"/>
      <c r="J74" s="60"/>
      <c r="K74" s="61" t="str">
        <f>E19</f>
        <v>ŞEHİT RUHİ ÇETİN O.O</v>
      </c>
      <c r="L74" s="62"/>
      <c r="M74" s="62"/>
      <c r="N74" s="62"/>
      <c r="O74" s="62"/>
      <c r="P74" s="63"/>
      <c r="Q74" s="38" t="s">
        <v>61</v>
      </c>
      <c r="R74" s="39"/>
      <c r="S74" s="45" t="s">
        <v>74</v>
      </c>
      <c r="T74" s="46"/>
      <c r="U74" s="33" t="s">
        <v>75</v>
      </c>
    </row>
    <row r="75" spans="1:26" ht="16.5" thickBot="1" x14ac:dyDescent="0.3">
      <c r="A75" s="50">
        <v>45726</v>
      </c>
      <c r="B75" s="50"/>
      <c r="C75" s="21">
        <v>0.5</v>
      </c>
      <c r="D75" s="22" t="s">
        <v>24</v>
      </c>
      <c r="E75" s="58" t="str">
        <f>E20</f>
        <v>CUMHURİYET O.O (SİVASLI)</v>
      </c>
      <c r="F75" s="59"/>
      <c r="G75" s="59"/>
      <c r="H75" s="59"/>
      <c r="I75" s="59"/>
      <c r="J75" s="60"/>
      <c r="K75" s="61" t="str">
        <f>E21</f>
        <v>RECEP DİNÇ O.O</v>
      </c>
      <c r="L75" s="62"/>
      <c r="M75" s="62"/>
      <c r="N75" s="62"/>
      <c r="O75" s="62"/>
      <c r="P75" s="63"/>
      <c r="Q75" s="38" t="s">
        <v>61</v>
      </c>
      <c r="R75" s="39"/>
      <c r="S75" s="45" t="s">
        <v>71</v>
      </c>
      <c r="T75" s="46"/>
    </row>
    <row r="76" spans="1:26" ht="16.5" thickBo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6" ht="16.5" thickBot="1" x14ac:dyDescent="0.3">
      <c r="A77" s="47" t="s">
        <v>27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8"/>
    </row>
    <row r="78" spans="1:26" ht="16.5" thickBot="1" x14ac:dyDescent="0.3">
      <c r="A78" s="43" t="s">
        <v>4</v>
      </c>
      <c r="B78" s="43"/>
      <c r="C78" s="30" t="s">
        <v>5</v>
      </c>
      <c r="D78" s="30" t="s">
        <v>6</v>
      </c>
      <c r="E78" s="47" t="s">
        <v>7</v>
      </c>
      <c r="F78" s="49"/>
      <c r="G78" s="49"/>
      <c r="H78" s="49"/>
      <c r="I78" s="49"/>
      <c r="J78" s="48"/>
      <c r="K78" s="47" t="s">
        <v>7</v>
      </c>
      <c r="L78" s="49"/>
      <c r="M78" s="49"/>
      <c r="N78" s="49"/>
      <c r="O78" s="49"/>
      <c r="P78" s="48"/>
      <c r="Q78" s="47" t="s">
        <v>8</v>
      </c>
      <c r="R78" s="48"/>
      <c r="S78" s="47" t="s">
        <v>9</v>
      </c>
      <c r="T78" s="48"/>
    </row>
    <row r="79" spans="1:26" ht="16.5" thickBot="1" x14ac:dyDescent="0.3">
      <c r="A79" s="50">
        <v>45728</v>
      </c>
      <c r="B79" s="50"/>
      <c r="C79" s="31">
        <v>0.54166666666666663</v>
      </c>
      <c r="D79" s="22" t="s">
        <v>23</v>
      </c>
      <c r="E79" s="51" t="str">
        <f>O13</f>
        <v>BANAZ İMAM HATİP O.O</v>
      </c>
      <c r="F79" s="52"/>
      <c r="G79" s="52"/>
      <c r="H79" s="52"/>
      <c r="I79" s="52"/>
      <c r="J79" s="53"/>
      <c r="K79" s="54" t="str">
        <f>O11</f>
        <v>CUMHURİYET O.O(BANAZ)</v>
      </c>
      <c r="L79" s="55"/>
      <c r="M79" s="55"/>
      <c r="N79" s="55"/>
      <c r="O79" s="55"/>
      <c r="P79" s="56"/>
      <c r="Q79" s="38" t="s">
        <v>60</v>
      </c>
      <c r="R79" s="39"/>
      <c r="S79" s="45" t="s">
        <v>86</v>
      </c>
      <c r="T79" s="46"/>
    </row>
    <row r="80" spans="1:26" ht="16.5" thickBot="1" x14ac:dyDescent="0.3">
      <c r="A80" s="50">
        <v>45728</v>
      </c>
      <c r="B80" s="50"/>
      <c r="C80" s="21">
        <v>0.5</v>
      </c>
      <c r="D80" s="22" t="s">
        <v>23</v>
      </c>
      <c r="E80" s="51" t="str">
        <f>O14</f>
        <v>GÜRLEK O.O</v>
      </c>
      <c r="F80" s="52"/>
      <c r="G80" s="52"/>
      <c r="H80" s="52"/>
      <c r="I80" s="52"/>
      <c r="J80" s="53"/>
      <c r="K80" s="54" t="str">
        <f>O15</f>
        <v>HALİME VE ALİ KAYA O.O</v>
      </c>
      <c r="L80" s="55"/>
      <c r="M80" s="55"/>
      <c r="N80" s="55"/>
      <c r="O80" s="55"/>
      <c r="P80" s="56"/>
      <c r="Q80" s="38" t="s">
        <v>60</v>
      </c>
      <c r="R80" s="39"/>
      <c r="S80" s="45" t="s">
        <v>67</v>
      </c>
      <c r="T80" s="46"/>
    </row>
    <row r="81" spans="1:22" ht="16.5" thickBo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2" ht="16.5" thickBot="1" x14ac:dyDescent="0.3">
      <c r="A82" s="47" t="s">
        <v>30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8"/>
    </row>
    <row r="83" spans="1:22" ht="16.5" thickBot="1" x14ac:dyDescent="0.3">
      <c r="A83" s="43" t="s">
        <v>4</v>
      </c>
      <c r="B83" s="43"/>
      <c r="C83" s="30" t="s">
        <v>5</v>
      </c>
      <c r="D83" s="30" t="s">
        <v>6</v>
      </c>
      <c r="E83" s="47" t="s">
        <v>7</v>
      </c>
      <c r="F83" s="49"/>
      <c r="G83" s="49"/>
      <c r="H83" s="49"/>
      <c r="I83" s="49"/>
      <c r="J83" s="48"/>
      <c r="K83" s="47" t="s">
        <v>7</v>
      </c>
      <c r="L83" s="49"/>
      <c r="M83" s="49"/>
      <c r="N83" s="49"/>
      <c r="O83" s="49"/>
      <c r="P83" s="48"/>
      <c r="Q83" s="47" t="s">
        <v>8</v>
      </c>
      <c r="R83" s="48"/>
      <c r="S83" s="47" t="s">
        <v>9</v>
      </c>
      <c r="T83" s="48"/>
    </row>
    <row r="84" spans="1:22" ht="16.5" thickBot="1" x14ac:dyDescent="0.3">
      <c r="A84" s="50">
        <v>45730</v>
      </c>
      <c r="B84" s="50"/>
      <c r="C84" s="21">
        <v>0.45833333333333331</v>
      </c>
      <c r="D84" s="22" t="s">
        <v>23</v>
      </c>
      <c r="E84" s="106" t="str">
        <f>O12</f>
        <v>ŞEHİT POLİS NAZIM TUNCER KIZILHİSAR O.O</v>
      </c>
      <c r="F84" s="107"/>
      <c r="G84" s="107"/>
      <c r="H84" s="107"/>
      <c r="I84" s="107"/>
      <c r="J84" s="108"/>
      <c r="K84" s="54" t="str">
        <f>O15</f>
        <v>HALİME VE ALİ KAYA O.O</v>
      </c>
      <c r="L84" s="55"/>
      <c r="M84" s="55"/>
      <c r="N84" s="55"/>
      <c r="O84" s="55"/>
      <c r="P84" s="56"/>
      <c r="Q84" s="38" t="s">
        <v>60</v>
      </c>
      <c r="R84" s="39"/>
      <c r="S84" s="45" t="s">
        <v>67</v>
      </c>
      <c r="T84" s="46"/>
    </row>
    <row r="85" spans="1:22" ht="16.5" thickBot="1" x14ac:dyDescent="0.3">
      <c r="A85" s="50">
        <v>45730</v>
      </c>
      <c r="B85" s="50"/>
      <c r="C85" s="21">
        <v>0.5</v>
      </c>
      <c r="D85" s="22" t="s">
        <v>23</v>
      </c>
      <c r="E85" s="58" t="str">
        <f>O13</f>
        <v>BANAZ İMAM HATİP O.O</v>
      </c>
      <c r="F85" s="59"/>
      <c r="G85" s="59"/>
      <c r="H85" s="59"/>
      <c r="I85" s="59"/>
      <c r="J85" s="60"/>
      <c r="K85" s="61" t="str">
        <f>O14</f>
        <v>GÜRLEK O.O</v>
      </c>
      <c r="L85" s="62"/>
      <c r="M85" s="62"/>
      <c r="N85" s="62"/>
      <c r="O85" s="62"/>
      <c r="P85" s="63"/>
      <c r="Q85" s="38" t="s">
        <v>60</v>
      </c>
      <c r="R85" s="39"/>
      <c r="S85" s="91" t="s">
        <v>87</v>
      </c>
      <c r="T85" s="92"/>
    </row>
    <row r="86" spans="1:22" ht="16.5" thickBo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2" ht="16.5" thickBot="1" x14ac:dyDescent="0.3">
      <c r="A87" s="47" t="s">
        <v>32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8"/>
    </row>
    <row r="88" spans="1:22" ht="16.5" thickBot="1" x14ac:dyDescent="0.3">
      <c r="A88" s="94" t="s">
        <v>4</v>
      </c>
      <c r="B88" s="95"/>
      <c r="C88" s="30" t="s">
        <v>5</v>
      </c>
      <c r="D88" s="30" t="s">
        <v>6</v>
      </c>
      <c r="E88" s="47" t="s">
        <v>7</v>
      </c>
      <c r="F88" s="49"/>
      <c r="G88" s="49"/>
      <c r="H88" s="49"/>
      <c r="I88" s="49"/>
      <c r="J88" s="48"/>
      <c r="K88" s="47" t="s">
        <v>7</v>
      </c>
      <c r="L88" s="49"/>
      <c r="M88" s="49"/>
      <c r="N88" s="49"/>
      <c r="O88" s="49"/>
      <c r="P88" s="48"/>
      <c r="Q88" s="47" t="s">
        <v>8</v>
      </c>
      <c r="R88" s="48"/>
      <c r="S88" s="47" t="s">
        <v>9</v>
      </c>
      <c r="T88" s="48"/>
    </row>
    <row r="89" spans="1:22" ht="16.5" thickBot="1" x14ac:dyDescent="0.3">
      <c r="A89" s="89">
        <v>45734</v>
      </c>
      <c r="B89" s="90"/>
      <c r="C89" s="21">
        <v>0.41666666666666669</v>
      </c>
      <c r="D89" s="22" t="s">
        <v>19</v>
      </c>
      <c r="E89" s="51" t="str">
        <f>C26</f>
        <v>ERTUĞRUL GAZİ O.O</v>
      </c>
      <c r="F89" s="52"/>
      <c r="G89" s="52"/>
      <c r="H89" s="52"/>
      <c r="I89" s="52"/>
      <c r="J89" s="53"/>
      <c r="K89" s="51" t="str">
        <f>C27</f>
        <v>MÜJDE O.O</v>
      </c>
      <c r="L89" s="52"/>
      <c r="M89" s="52"/>
      <c r="N89" s="52"/>
      <c r="O89" s="52"/>
      <c r="P89" s="53"/>
      <c r="Q89" s="38" t="s">
        <v>66</v>
      </c>
      <c r="R89" s="39"/>
      <c r="S89" s="91"/>
      <c r="T89" s="93"/>
      <c r="U89" s="44"/>
      <c r="V89" s="44"/>
    </row>
    <row r="90" spans="1:22" ht="16.5" thickBot="1" x14ac:dyDescent="0.3">
      <c r="A90" s="89">
        <v>45734</v>
      </c>
      <c r="B90" s="90"/>
      <c r="C90" s="21">
        <v>0.45833333333333331</v>
      </c>
      <c r="D90" s="22" t="s">
        <v>20</v>
      </c>
      <c r="E90" s="51" t="str">
        <f>M26</f>
        <v>ÖMER DÖNMEZ TOKLU O.O</v>
      </c>
      <c r="F90" s="52"/>
      <c r="G90" s="52"/>
      <c r="H90" s="52"/>
      <c r="I90" s="52"/>
      <c r="J90" s="53"/>
      <c r="K90" s="51" t="str">
        <f>M27</f>
        <v>CUMHURİYET O.O(BANAZ)</v>
      </c>
      <c r="L90" s="52"/>
      <c r="M90" s="52"/>
      <c r="N90" s="52"/>
      <c r="O90" s="52"/>
      <c r="P90" s="53"/>
      <c r="Q90" s="38" t="s">
        <v>66</v>
      </c>
      <c r="R90" s="39"/>
      <c r="S90" s="91"/>
      <c r="T90" s="92"/>
    </row>
    <row r="91" spans="1:22" ht="16.5" thickBo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2" ht="16.5" thickBot="1" x14ac:dyDescent="0.3">
      <c r="A92" s="47" t="s">
        <v>33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8"/>
    </row>
    <row r="93" spans="1:22" ht="16.5" thickBot="1" x14ac:dyDescent="0.3">
      <c r="A93" s="94" t="s">
        <v>4</v>
      </c>
      <c r="B93" s="95"/>
      <c r="C93" s="30" t="s">
        <v>5</v>
      </c>
      <c r="D93" s="30" t="s">
        <v>6</v>
      </c>
      <c r="E93" s="47" t="s">
        <v>7</v>
      </c>
      <c r="F93" s="49"/>
      <c r="G93" s="49"/>
      <c r="H93" s="49"/>
      <c r="I93" s="49"/>
      <c r="J93" s="48"/>
      <c r="K93" s="47" t="s">
        <v>7</v>
      </c>
      <c r="L93" s="49"/>
      <c r="M93" s="49"/>
      <c r="N93" s="49"/>
      <c r="O93" s="49"/>
      <c r="P93" s="48"/>
      <c r="Q93" s="47" t="s">
        <v>8</v>
      </c>
      <c r="R93" s="48"/>
      <c r="S93" s="47" t="s">
        <v>9</v>
      </c>
      <c r="T93" s="48"/>
    </row>
    <row r="94" spans="1:22" ht="16.5" thickBot="1" x14ac:dyDescent="0.3">
      <c r="A94" s="89">
        <v>45736</v>
      </c>
      <c r="B94" s="90"/>
      <c r="C94" s="21">
        <v>0.45833333333333331</v>
      </c>
      <c r="D94" s="22" t="s">
        <v>19</v>
      </c>
      <c r="E94" s="51" t="str">
        <f>C28</f>
        <v>CUMHURİYET O.O (SİVASLI)</v>
      </c>
      <c r="F94" s="52"/>
      <c r="G94" s="52"/>
      <c r="H94" s="52"/>
      <c r="I94" s="52"/>
      <c r="J94" s="53"/>
      <c r="K94" s="51" t="str">
        <f>C26</f>
        <v>ERTUĞRUL GAZİ O.O</v>
      </c>
      <c r="L94" s="52"/>
      <c r="M94" s="52"/>
      <c r="N94" s="52"/>
      <c r="O94" s="52"/>
      <c r="P94" s="53"/>
      <c r="Q94" s="38" t="s">
        <v>66</v>
      </c>
      <c r="R94" s="39"/>
      <c r="S94" s="91"/>
      <c r="T94" s="92"/>
    </row>
    <row r="95" spans="1:22" ht="16.5" thickBot="1" x14ac:dyDescent="0.3">
      <c r="A95" s="89">
        <v>45736</v>
      </c>
      <c r="B95" s="90"/>
      <c r="C95" s="21">
        <v>0.5</v>
      </c>
      <c r="D95" s="22" t="s">
        <v>20</v>
      </c>
      <c r="E95" s="51" t="str">
        <f>M28</f>
        <v>ENDER KUDRET ERDEM O.O</v>
      </c>
      <c r="F95" s="52"/>
      <c r="G95" s="52"/>
      <c r="H95" s="52"/>
      <c r="I95" s="52"/>
      <c r="J95" s="53"/>
      <c r="K95" s="51" t="str">
        <f>M26</f>
        <v>ÖMER DÖNMEZ TOKLU O.O</v>
      </c>
      <c r="L95" s="52"/>
      <c r="M95" s="52"/>
      <c r="N95" s="52"/>
      <c r="O95" s="52"/>
      <c r="P95" s="53"/>
      <c r="Q95" s="38" t="s">
        <v>66</v>
      </c>
      <c r="R95" s="39"/>
      <c r="S95" s="91"/>
      <c r="T95" s="92"/>
    </row>
    <row r="96" spans="1:22" ht="16.5" thickBo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16.5" thickBot="1" x14ac:dyDescent="0.3">
      <c r="A97" s="47" t="s">
        <v>34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8"/>
    </row>
    <row r="98" spans="1:20" ht="16.5" thickBot="1" x14ac:dyDescent="0.3">
      <c r="A98" s="43" t="s">
        <v>4</v>
      </c>
      <c r="B98" s="43"/>
      <c r="C98" s="30" t="s">
        <v>5</v>
      </c>
      <c r="D98" s="30" t="s">
        <v>6</v>
      </c>
      <c r="E98" s="47" t="s">
        <v>7</v>
      </c>
      <c r="F98" s="49"/>
      <c r="G98" s="49"/>
      <c r="H98" s="49"/>
      <c r="I98" s="49"/>
      <c r="J98" s="48"/>
      <c r="K98" s="47" t="s">
        <v>7</v>
      </c>
      <c r="L98" s="49"/>
      <c r="M98" s="49"/>
      <c r="N98" s="49"/>
      <c r="O98" s="49"/>
      <c r="P98" s="48"/>
      <c r="Q98" s="47" t="s">
        <v>8</v>
      </c>
      <c r="R98" s="48"/>
      <c r="S98" s="47" t="s">
        <v>9</v>
      </c>
      <c r="T98" s="48"/>
    </row>
    <row r="99" spans="1:20" ht="16.5" thickBot="1" x14ac:dyDescent="0.3">
      <c r="A99" s="50">
        <v>45754</v>
      </c>
      <c r="B99" s="50"/>
      <c r="C99" s="37">
        <v>0.5</v>
      </c>
      <c r="D99" s="22" t="s">
        <v>19</v>
      </c>
      <c r="E99" s="51" t="str">
        <f>C27</f>
        <v>MÜJDE O.O</v>
      </c>
      <c r="F99" s="52"/>
      <c r="G99" s="52"/>
      <c r="H99" s="52"/>
      <c r="I99" s="52"/>
      <c r="J99" s="53"/>
      <c r="K99" s="51" t="str">
        <f>C28</f>
        <v>CUMHURİYET O.O (SİVASLI)</v>
      </c>
      <c r="L99" s="52"/>
      <c r="M99" s="52"/>
      <c r="N99" s="52"/>
      <c r="O99" s="52"/>
      <c r="P99" s="53"/>
      <c r="Q99" s="38" t="s">
        <v>59</v>
      </c>
      <c r="R99" s="39"/>
      <c r="S99" s="91"/>
      <c r="T99" s="92"/>
    </row>
    <row r="100" spans="1:20" ht="16.5" thickBot="1" x14ac:dyDescent="0.3">
      <c r="A100" s="50">
        <v>45754</v>
      </c>
      <c r="B100" s="50"/>
      <c r="C100" s="37">
        <v>0.54166666666666663</v>
      </c>
      <c r="D100" s="22" t="s">
        <v>20</v>
      </c>
      <c r="E100" s="51" t="str">
        <f>K90</f>
        <v>CUMHURİYET O.O(BANAZ)</v>
      </c>
      <c r="F100" s="52"/>
      <c r="G100" s="52"/>
      <c r="H100" s="52"/>
      <c r="I100" s="52"/>
      <c r="J100" s="53"/>
      <c r="K100" s="51" t="str">
        <f>E95</f>
        <v>ENDER KUDRET ERDEM O.O</v>
      </c>
      <c r="L100" s="52"/>
      <c r="M100" s="52"/>
      <c r="N100" s="52"/>
      <c r="O100" s="52"/>
      <c r="P100" s="53"/>
      <c r="Q100" s="38" t="s">
        <v>59</v>
      </c>
      <c r="R100" s="39"/>
      <c r="S100" s="91"/>
      <c r="T100" s="92"/>
    </row>
    <row r="101" spans="1:20" ht="16.5" thickBo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6.5" thickBot="1" x14ac:dyDescent="0.3">
      <c r="A102" s="47" t="s">
        <v>15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8"/>
    </row>
    <row r="103" spans="1:20" ht="16.5" thickBot="1" x14ac:dyDescent="0.3">
      <c r="A103" s="43" t="s">
        <v>4</v>
      </c>
      <c r="B103" s="43"/>
      <c r="C103" s="30" t="s">
        <v>5</v>
      </c>
      <c r="D103" s="30" t="s">
        <v>6</v>
      </c>
      <c r="E103" s="47" t="s">
        <v>7</v>
      </c>
      <c r="F103" s="49"/>
      <c r="G103" s="49"/>
      <c r="H103" s="49"/>
      <c r="I103" s="49"/>
      <c r="J103" s="48"/>
      <c r="K103" s="47" t="s">
        <v>7</v>
      </c>
      <c r="L103" s="49"/>
      <c r="M103" s="49"/>
      <c r="N103" s="49"/>
      <c r="O103" s="49"/>
      <c r="P103" s="48"/>
      <c r="Q103" s="47" t="s">
        <v>8</v>
      </c>
      <c r="R103" s="48"/>
      <c r="S103" s="47" t="s">
        <v>9</v>
      </c>
      <c r="T103" s="48"/>
    </row>
    <row r="104" spans="1:20" ht="16.5" thickBot="1" x14ac:dyDescent="0.3">
      <c r="A104" s="89">
        <v>45763</v>
      </c>
      <c r="B104" s="90"/>
      <c r="C104" s="21">
        <v>0.45833333333333331</v>
      </c>
      <c r="D104" s="22"/>
      <c r="E104" s="40" t="s">
        <v>62</v>
      </c>
      <c r="F104" s="71"/>
      <c r="G104" s="71"/>
      <c r="H104" s="71"/>
      <c r="I104" s="71"/>
      <c r="J104" s="67"/>
      <c r="K104" s="40" t="s">
        <v>64</v>
      </c>
      <c r="L104" s="71"/>
      <c r="M104" s="71"/>
      <c r="N104" s="71"/>
      <c r="O104" s="71"/>
      <c r="P104" s="67"/>
      <c r="Q104" s="38" t="s">
        <v>59</v>
      </c>
      <c r="R104" s="39"/>
      <c r="S104" s="91"/>
      <c r="T104" s="92"/>
    </row>
    <row r="105" spans="1:20" ht="16.5" thickBot="1" x14ac:dyDescent="0.3">
      <c r="A105" s="89">
        <v>45763</v>
      </c>
      <c r="B105" s="90"/>
      <c r="C105" s="21">
        <v>0.5</v>
      </c>
      <c r="D105" s="22"/>
      <c r="E105" s="40" t="s">
        <v>63</v>
      </c>
      <c r="F105" s="71"/>
      <c r="G105" s="71"/>
      <c r="H105" s="71"/>
      <c r="I105" s="71"/>
      <c r="J105" s="67"/>
      <c r="K105" s="40" t="s">
        <v>65</v>
      </c>
      <c r="L105" s="71"/>
      <c r="M105" s="71"/>
      <c r="N105" s="71"/>
      <c r="O105" s="71"/>
      <c r="P105" s="67"/>
      <c r="Q105" s="38" t="s">
        <v>59</v>
      </c>
      <c r="R105" s="39"/>
      <c r="S105" s="91"/>
      <c r="T105" s="92"/>
    </row>
    <row r="106" spans="1:20" ht="16.5" thickBo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ht="16.5" thickBot="1" x14ac:dyDescent="0.3">
      <c r="A107" s="47" t="s">
        <v>25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8"/>
    </row>
    <row r="108" spans="1:20" ht="16.5" thickBot="1" x14ac:dyDescent="0.3">
      <c r="A108" s="43" t="s">
        <v>4</v>
      </c>
      <c r="B108" s="43"/>
      <c r="C108" s="30" t="s">
        <v>5</v>
      </c>
      <c r="D108" s="30" t="s">
        <v>6</v>
      </c>
      <c r="E108" s="47" t="s">
        <v>7</v>
      </c>
      <c r="F108" s="49"/>
      <c r="G108" s="49"/>
      <c r="H108" s="49"/>
      <c r="I108" s="49"/>
      <c r="J108" s="48"/>
      <c r="K108" s="47" t="s">
        <v>7</v>
      </c>
      <c r="L108" s="49"/>
      <c r="M108" s="49"/>
      <c r="N108" s="49"/>
      <c r="O108" s="49"/>
      <c r="P108" s="48"/>
      <c r="Q108" s="47" t="s">
        <v>8</v>
      </c>
      <c r="R108" s="48"/>
      <c r="S108" s="47" t="s">
        <v>9</v>
      </c>
      <c r="T108" s="48"/>
    </row>
    <row r="109" spans="1:20" ht="16.5" thickBot="1" x14ac:dyDescent="0.3">
      <c r="A109" s="89">
        <v>45765</v>
      </c>
      <c r="B109" s="90"/>
      <c r="C109" s="21">
        <v>0.45833333333333331</v>
      </c>
      <c r="D109" s="22"/>
      <c r="E109" s="40" t="s">
        <v>18</v>
      </c>
      <c r="F109" s="71"/>
      <c r="G109" s="71"/>
      <c r="H109" s="71"/>
      <c r="I109" s="71"/>
      <c r="J109" s="67"/>
      <c r="K109" s="40" t="s">
        <v>18</v>
      </c>
      <c r="L109" s="71"/>
      <c r="M109" s="71"/>
      <c r="N109" s="71"/>
      <c r="O109" s="71"/>
      <c r="P109" s="67"/>
      <c r="Q109" s="38" t="s">
        <v>59</v>
      </c>
      <c r="R109" s="39"/>
      <c r="S109" s="91"/>
      <c r="T109" s="92"/>
    </row>
    <row r="110" spans="1:20" ht="16.5" thickBot="1" x14ac:dyDescent="0.3">
      <c r="A110" s="89">
        <v>45765</v>
      </c>
      <c r="B110" s="90"/>
      <c r="C110" s="21">
        <v>0.5</v>
      </c>
      <c r="D110" s="22"/>
      <c r="E110" s="40" t="s">
        <v>17</v>
      </c>
      <c r="F110" s="71"/>
      <c r="G110" s="71"/>
      <c r="H110" s="71"/>
      <c r="I110" s="71"/>
      <c r="J110" s="67"/>
      <c r="K110" s="40" t="s">
        <v>17</v>
      </c>
      <c r="L110" s="71"/>
      <c r="M110" s="71"/>
      <c r="N110" s="71"/>
      <c r="O110" s="71"/>
      <c r="P110" s="67"/>
      <c r="Q110" s="38" t="s">
        <v>59</v>
      </c>
      <c r="R110" s="39"/>
      <c r="S110" s="91"/>
      <c r="T110" s="92"/>
    </row>
    <row r="111" spans="1:20" ht="16.5" thickBo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16.5" thickBot="1" x14ac:dyDescent="0.3">
      <c r="A112" s="17"/>
      <c r="B112" s="17"/>
      <c r="C112" s="17"/>
      <c r="D112" s="17"/>
      <c r="E112" s="17"/>
      <c r="F112" s="17"/>
      <c r="G112" s="17"/>
      <c r="H112" s="97" t="s">
        <v>12</v>
      </c>
      <c r="I112" s="98"/>
      <c r="J112" s="98"/>
      <c r="K112" s="98"/>
      <c r="L112" s="98"/>
      <c r="M112" s="99"/>
      <c r="N112" s="17"/>
      <c r="O112" s="17"/>
      <c r="P112" s="17"/>
      <c r="Q112" s="17"/>
      <c r="R112" s="17"/>
      <c r="S112" s="17"/>
      <c r="T112" s="17"/>
    </row>
    <row r="113" spans="1:20" ht="16.5" thickBot="1" x14ac:dyDescent="0.3">
      <c r="A113" s="17"/>
      <c r="B113" s="17"/>
      <c r="C113" s="17"/>
      <c r="D113" s="17"/>
      <c r="E113" s="17"/>
      <c r="F113" s="17"/>
      <c r="G113" s="17"/>
      <c r="H113" s="40"/>
      <c r="I113" s="71"/>
      <c r="J113" s="71"/>
      <c r="K113" s="71"/>
      <c r="L113" s="71"/>
      <c r="M113" s="67"/>
      <c r="N113" s="17"/>
      <c r="O113" s="17"/>
      <c r="P113" s="17"/>
      <c r="Q113" s="17"/>
      <c r="R113" s="17"/>
      <c r="S113" s="17"/>
      <c r="T113" s="17"/>
    </row>
    <row r="114" spans="1:20" ht="16.5" thickBot="1" x14ac:dyDescent="0.3">
      <c r="A114" s="17"/>
      <c r="B114" s="17"/>
      <c r="C114" s="17"/>
      <c r="D114" s="17"/>
      <c r="E114" s="17"/>
      <c r="F114" s="17"/>
      <c r="G114" s="17"/>
      <c r="H114" s="40"/>
      <c r="I114" s="71"/>
      <c r="J114" s="71"/>
      <c r="K114" s="71"/>
      <c r="L114" s="71"/>
      <c r="M114" s="67"/>
      <c r="N114" s="17"/>
      <c r="O114" s="17"/>
      <c r="P114" s="17"/>
      <c r="Q114" s="17"/>
      <c r="R114" s="17"/>
      <c r="S114" s="17"/>
      <c r="T114" s="17"/>
    </row>
    <row r="115" spans="1:20" ht="16.5" thickBot="1" x14ac:dyDescent="0.3">
      <c r="A115" s="17"/>
      <c r="B115" s="17"/>
      <c r="C115" s="17"/>
      <c r="D115" s="17"/>
      <c r="E115" s="17"/>
      <c r="F115" s="17"/>
      <c r="G115" s="17"/>
      <c r="H115" s="40"/>
      <c r="I115" s="71"/>
      <c r="J115" s="71"/>
      <c r="K115" s="71"/>
      <c r="L115" s="71"/>
      <c r="M115" s="67"/>
      <c r="N115" s="17"/>
      <c r="O115" s="17"/>
      <c r="P115" s="17"/>
      <c r="Q115" s="17"/>
      <c r="R115" s="17"/>
      <c r="S115" s="17"/>
      <c r="T115" s="17"/>
    </row>
    <row r="116" spans="1:20" ht="16.5" thickBot="1" x14ac:dyDescent="0.3">
      <c r="A116" s="17"/>
      <c r="B116" s="17"/>
      <c r="C116" s="17"/>
      <c r="D116" s="17"/>
      <c r="E116" s="17"/>
      <c r="F116" s="17"/>
      <c r="G116" s="17"/>
      <c r="H116" s="40"/>
      <c r="I116" s="71"/>
      <c r="J116" s="71"/>
      <c r="K116" s="71"/>
      <c r="L116" s="71"/>
      <c r="M116" s="67"/>
      <c r="N116" s="17"/>
      <c r="O116" s="17"/>
      <c r="P116" s="17"/>
      <c r="Q116" s="17"/>
      <c r="R116" s="17"/>
      <c r="S116" s="17"/>
      <c r="T116" s="17"/>
    </row>
    <row r="117" spans="1:20" x14ac:dyDescent="0.25">
      <c r="H117" s="96"/>
      <c r="I117" s="96"/>
      <c r="J117" s="96"/>
      <c r="K117" s="96"/>
      <c r="L117" s="96"/>
      <c r="M117" s="96"/>
    </row>
    <row r="118" spans="1:20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x14ac:dyDescent="0.25">
      <c r="F122" s="9"/>
    </row>
  </sheetData>
  <mergeCells count="321">
    <mergeCell ref="S50:T50"/>
    <mergeCell ref="E21:J21"/>
    <mergeCell ref="E50:J50"/>
    <mergeCell ref="K50:P50"/>
    <mergeCell ref="A50:B50"/>
    <mergeCell ref="S73:T73"/>
    <mergeCell ref="Q73:R73"/>
    <mergeCell ref="S72:T72"/>
    <mergeCell ref="Q72:R72"/>
    <mergeCell ref="S71:T71"/>
    <mergeCell ref="Q71:R71"/>
    <mergeCell ref="S70:T70"/>
    <mergeCell ref="Q70:R70"/>
    <mergeCell ref="S69:T69"/>
    <mergeCell ref="Q69:R69"/>
    <mergeCell ref="A71:B71"/>
    <mergeCell ref="E71:J71"/>
    <mergeCell ref="K71:P71"/>
    <mergeCell ref="A72:B72"/>
    <mergeCell ref="E72:J72"/>
    <mergeCell ref="K72:P72"/>
    <mergeCell ref="A69:B69"/>
    <mergeCell ref="E69:J69"/>
    <mergeCell ref="S59:T59"/>
    <mergeCell ref="E59:J59"/>
    <mergeCell ref="E84:J84"/>
    <mergeCell ref="K84:P84"/>
    <mergeCell ref="Q84:R84"/>
    <mergeCell ref="S84:T84"/>
    <mergeCell ref="S105:T105"/>
    <mergeCell ref="Q95:R95"/>
    <mergeCell ref="S74:T74"/>
    <mergeCell ref="Q74:R74"/>
    <mergeCell ref="Q99:R99"/>
    <mergeCell ref="S99:T99"/>
    <mergeCell ref="A82:T82"/>
    <mergeCell ref="A83:B83"/>
    <mergeCell ref="E83:J83"/>
    <mergeCell ref="K83:P83"/>
    <mergeCell ref="Q83:R83"/>
    <mergeCell ref="S83:T83"/>
    <mergeCell ref="Q89:R89"/>
    <mergeCell ref="A90:B90"/>
    <mergeCell ref="E90:J90"/>
    <mergeCell ref="K90:P90"/>
    <mergeCell ref="Q90:R90"/>
    <mergeCell ref="S90:T90"/>
    <mergeCell ref="E80:J80"/>
    <mergeCell ref="K80:P80"/>
    <mergeCell ref="A88:B88"/>
    <mergeCell ref="E88:J88"/>
    <mergeCell ref="K88:P88"/>
    <mergeCell ref="Q88:R88"/>
    <mergeCell ref="S88:T88"/>
    <mergeCell ref="A85:B85"/>
    <mergeCell ref="E85:J85"/>
    <mergeCell ref="K85:P85"/>
    <mergeCell ref="Q85:R85"/>
    <mergeCell ref="S85:T85"/>
    <mergeCell ref="S80:T80"/>
    <mergeCell ref="E60:J60"/>
    <mergeCell ref="A77:T77"/>
    <mergeCell ref="A78:B78"/>
    <mergeCell ref="E78:J78"/>
    <mergeCell ref="K78:P78"/>
    <mergeCell ref="Q78:R78"/>
    <mergeCell ref="S78:T78"/>
    <mergeCell ref="A79:B79"/>
    <mergeCell ref="E79:J79"/>
    <mergeCell ref="K79:P79"/>
    <mergeCell ref="Q79:R79"/>
    <mergeCell ref="S79:T79"/>
    <mergeCell ref="Q62:R62"/>
    <mergeCell ref="H113:M113"/>
    <mergeCell ref="Q110:R110"/>
    <mergeCell ref="Q59:R59"/>
    <mergeCell ref="A59:B59"/>
    <mergeCell ref="A61:B61"/>
    <mergeCell ref="E61:J61"/>
    <mergeCell ref="A75:B75"/>
    <mergeCell ref="O14:T14"/>
    <mergeCell ref="O15:T15"/>
    <mergeCell ref="S95:T95"/>
    <mergeCell ref="E100:J100"/>
    <mergeCell ref="A70:B70"/>
    <mergeCell ref="E70:J70"/>
    <mergeCell ref="K70:P70"/>
    <mergeCell ref="A57:B57"/>
    <mergeCell ref="E57:J57"/>
    <mergeCell ref="Q63:R63"/>
    <mergeCell ref="S63:T63"/>
    <mergeCell ref="K57:P57"/>
    <mergeCell ref="Q57:R57"/>
    <mergeCell ref="S57:T57"/>
    <mergeCell ref="A67:B67"/>
    <mergeCell ref="E67:J67"/>
    <mergeCell ref="K60:P60"/>
    <mergeCell ref="E99:J99"/>
    <mergeCell ref="K99:P99"/>
    <mergeCell ref="S104:T104"/>
    <mergeCell ref="A87:T87"/>
    <mergeCell ref="S93:T93"/>
    <mergeCell ref="A92:T92"/>
    <mergeCell ref="K59:P59"/>
    <mergeCell ref="H117:M117"/>
    <mergeCell ref="S110:T110"/>
    <mergeCell ref="A107:T107"/>
    <mergeCell ref="A108:B108"/>
    <mergeCell ref="E108:J108"/>
    <mergeCell ref="K108:P108"/>
    <mergeCell ref="Q108:R108"/>
    <mergeCell ref="S108:T108"/>
    <mergeCell ref="A109:B109"/>
    <mergeCell ref="E109:J109"/>
    <mergeCell ref="K109:P109"/>
    <mergeCell ref="Q109:R109"/>
    <mergeCell ref="S109:T109"/>
    <mergeCell ref="H116:M116"/>
    <mergeCell ref="H114:M114"/>
    <mergeCell ref="H115:M115"/>
    <mergeCell ref="H112:M112"/>
    <mergeCell ref="K89:P89"/>
    <mergeCell ref="S89:T89"/>
    <mergeCell ref="A93:B93"/>
    <mergeCell ref="E93:J93"/>
    <mergeCell ref="K93:P93"/>
    <mergeCell ref="Q93:R93"/>
    <mergeCell ref="A60:B60"/>
    <mergeCell ref="S62:T62"/>
    <mergeCell ref="A63:B63"/>
    <mergeCell ref="A80:B80"/>
    <mergeCell ref="Q66:R66"/>
    <mergeCell ref="S66:T66"/>
    <mergeCell ref="S68:T68"/>
    <mergeCell ref="E75:J75"/>
    <mergeCell ref="E63:J63"/>
    <mergeCell ref="K63:P63"/>
    <mergeCell ref="K62:P62"/>
    <mergeCell ref="K61:P61"/>
    <mergeCell ref="Q61:R61"/>
    <mergeCell ref="K67:P67"/>
    <mergeCell ref="Q67:R67"/>
    <mergeCell ref="S67:T67"/>
    <mergeCell ref="Q60:R60"/>
    <mergeCell ref="S60:T60"/>
    <mergeCell ref="S94:T94"/>
    <mergeCell ref="A94:B94"/>
    <mergeCell ref="E94:J94"/>
    <mergeCell ref="K94:P94"/>
    <mergeCell ref="Q94:R94"/>
    <mergeCell ref="A110:B110"/>
    <mergeCell ref="E110:J110"/>
    <mergeCell ref="K110:P110"/>
    <mergeCell ref="A65:T65"/>
    <mergeCell ref="Q68:R68"/>
    <mergeCell ref="K75:P75"/>
    <mergeCell ref="Q75:R75"/>
    <mergeCell ref="S75:T75"/>
    <mergeCell ref="A73:B73"/>
    <mergeCell ref="E73:J73"/>
    <mergeCell ref="K73:P73"/>
    <mergeCell ref="A74:B74"/>
    <mergeCell ref="E74:J74"/>
    <mergeCell ref="K74:P74"/>
    <mergeCell ref="K69:P69"/>
    <mergeCell ref="A84:B84"/>
    <mergeCell ref="A89:B89"/>
    <mergeCell ref="E89:J89"/>
    <mergeCell ref="A105:B105"/>
    <mergeCell ref="A104:B104"/>
    <mergeCell ref="E105:J105"/>
    <mergeCell ref="E98:J98"/>
    <mergeCell ref="K98:P98"/>
    <mergeCell ref="Q98:R98"/>
    <mergeCell ref="S98:T98"/>
    <mergeCell ref="A100:B100"/>
    <mergeCell ref="A97:T97"/>
    <mergeCell ref="A98:B98"/>
    <mergeCell ref="K100:P100"/>
    <mergeCell ref="Q100:R100"/>
    <mergeCell ref="S100:T100"/>
    <mergeCell ref="K105:P105"/>
    <mergeCell ref="Q104:R104"/>
    <mergeCell ref="A99:B99"/>
    <mergeCell ref="E104:J104"/>
    <mergeCell ref="K104:P104"/>
    <mergeCell ref="Q105:R105"/>
    <mergeCell ref="A102:T102"/>
    <mergeCell ref="E103:J103"/>
    <mergeCell ref="K103:P103"/>
    <mergeCell ref="A103:B103"/>
    <mergeCell ref="Q103:R103"/>
    <mergeCell ref="S103:T103"/>
    <mergeCell ref="A95:B95"/>
    <mergeCell ref="E95:J95"/>
    <mergeCell ref="K95:P95"/>
    <mergeCell ref="E54:J54"/>
    <mergeCell ref="A48:B48"/>
    <mergeCell ref="E48:J48"/>
    <mergeCell ref="K48:P48"/>
    <mergeCell ref="Q48:R48"/>
    <mergeCell ref="S48:T48"/>
    <mergeCell ref="K51:P51"/>
    <mergeCell ref="Q51:R51"/>
    <mergeCell ref="S51:T51"/>
    <mergeCell ref="A56:B56"/>
    <mergeCell ref="E56:J56"/>
    <mergeCell ref="K56:P56"/>
    <mergeCell ref="Q56:R56"/>
    <mergeCell ref="S56:T56"/>
    <mergeCell ref="A55:B55"/>
    <mergeCell ref="E55:J55"/>
    <mergeCell ref="K55:P55"/>
    <mergeCell ref="K54:P54"/>
    <mergeCell ref="A53:T53"/>
    <mergeCell ref="A51:B51"/>
    <mergeCell ref="E51:J51"/>
    <mergeCell ref="A1:T1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A6:F6"/>
    <mergeCell ref="H6:M6"/>
    <mergeCell ref="O6:T6"/>
    <mergeCell ref="O8:T8"/>
    <mergeCell ref="O7:T7"/>
    <mergeCell ref="C25:H25"/>
    <mergeCell ref="F32:K32"/>
    <mergeCell ref="L32:Q32"/>
    <mergeCell ref="F33:K33"/>
    <mergeCell ref="L33:Q33"/>
    <mergeCell ref="M28:R28"/>
    <mergeCell ref="A30:T30"/>
    <mergeCell ref="E13:J13"/>
    <mergeCell ref="O10:T10"/>
    <mergeCell ref="O11:T11"/>
    <mergeCell ref="O12:T12"/>
    <mergeCell ref="O13:T13"/>
    <mergeCell ref="E20:J20"/>
    <mergeCell ref="E17:J17"/>
    <mergeCell ref="E18:J18"/>
    <mergeCell ref="E19:J19"/>
    <mergeCell ref="E10:J10"/>
    <mergeCell ref="E11:J11"/>
    <mergeCell ref="E12:J12"/>
    <mergeCell ref="A23:T23"/>
    <mergeCell ref="A41:T41"/>
    <mergeCell ref="A42:B42"/>
    <mergeCell ref="E42:J42"/>
    <mergeCell ref="K42:P42"/>
    <mergeCell ref="K44:P44"/>
    <mergeCell ref="Q42:R42"/>
    <mergeCell ref="S42:T42"/>
    <mergeCell ref="A43:B43"/>
    <mergeCell ref="E43:J43"/>
    <mergeCell ref="K43:P43"/>
    <mergeCell ref="Q43:R43"/>
    <mergeCell ref="S43:T43"/>
    <mergeCell ref="C28:H28"/>
    <mergeCell ref="M25:R25"/>
    <mergeCell ref="M26:R26"/>
    <mergeCell ref="A44:B44"/>
    <mergeCell ref="E44:J44"/>
    <mergeCell ref="A35:T35"/>
    <mergeCell ref="F37:K37"/>
    <mergeCell ref="L37:Q37"/>
    <mergeCell ref="C26:H26"/>
    <mergeCell ref="C27:H27"/>
    <mergeCell ref="M27:R27"/>
    <mergeCell ref="Q44:R44"/>
    <mergeCell ref="S44:T44"/>
    <mergeCell ref="K47:P47"/>
    <mergeCell ref="Q47:R47"/>
    <mergeCell ref="K46:P46"/>
    <mergeCell ref="Q46:R46"/>
    <mergeCell ref="A45:B45"/>
    <mergeCell ref="Q45:R45"/>
    <mergeCell ref="S45:T45"/>
    <mergeCell ref="A49:B49"/>
    <mergeCell ref="S46:T46"/>
    <mergeCell ref="S47:T47"/>
    <mergeCell ref="A46:B46"/>
    <mergeCell ref="E45:J45"/>
    <mergeCell ref="K45:P45"/>
    <mergeCell ref="E49:J49"/>
    <mergeCell ref="K49:P49"/>
    <mergeCell ref="Q49:R49"/>
    <mergeCell ref="S49:T49"/>
    <mergeCell ref="A47:B47"/>
    <mergeCell ref="E46:J46"/>
    <mergeCell ref="E47:J47"/>
    <mergeCell ref="Q50:R50"/>
    <mergeCell ref="Q80:R80"/>
    <mergeCell ref="F38:K38"/>
    <mergeCell ref="L38:Q38"/>
    <mergeCell ref="A54:B54"/>
    <mergeCell ref="U89:V89"/>
    <mergeCell ref="Q55:R55"/>
    <mergeCell ref="S55:T55"/>
    <mergeCell ref="Q54:R54"/>
    <mergeCell ref="S54:T54"/>
    <mergeCell ref="A66:B66"/>
    <mergeCell ref="E66:J66"/>
    <mergeCell ref="K66:P66"/>
    <mergeCell ref="A68:B68"/>
    <mergeCell ref="E68:J68"/>
    <mergeCell ref="K68:P68"/>
    <mergeCell ref="A58:B58"/>
    <mergeCell ref="E58:J58"/>
    <mergeCell ref="K58:P58"/>
    <mergeCell ref="Q58:R58"/>
    <mergeCell ref="S58:T58"/>
    <mergeCell ref="S61:T61"/>
    <mergeCell ref="A62:B62"/>
    <mergeCell ref="E62:J62"/>
  </mergeCells>
  <pageMargins left="0.7" right="0.7" top="0.26" bottom="0.2" header="0.3" footer="0.3"/>
  <pageSetup paperSize="9" scale="56" orientation="portrait" r:id="rId1"/>
  <rowBreaks count="1" manualBreakCount="1">
    <brk id="6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2025-03-14T10:58:24Z</dcterms:modified>
</cp:coreProperties>
</file>